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85"/>
  </bookViews>
  <sheets>
    <sheet name="Proposed 2023 Rates by Class" sheetId="1" r:id="rId1"/>
  </sheets>
  <definedNames>
    <definedName name="_xlnm.Print_Area" localSheetId="0">'Proposed 2023 Rates by Class'!$A$1:$P$176</definedName>
    <definedName name="_xlnm.Print_Titles" localSheetId="0">'Proposed 2023 Rates by Class'!$1:$6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6" i="1" l="1"/>
  <c r="N166" i="1"/>
  <c r="G166" i="1"/>
  <c r="F166" i="1"/>
  <c r="G165" i="1"/>
  <c r="F165" i="1"/>
  <c r="G164" i="1"/>
  <c r="F164" i="1"/>
  <c r="O163" i="1"/>
  <c r="N163" i="1"/>
  <c r="G163" i="1"/>
  <c r="F163" i="1"/>
  <c r="O162" i="1"/>
  <c r="N162" i="1"/>
  <c r="G162" i="1"/>
  <c r="F162" i="1"/>
  <c r="G161" i="1"/>
  <c r="F161" i="1"/>
  <c r="G160" i="1"/>
  <c r="F160" i="1"/>
  <c r="O159" i="1"/>
  <c r="N159" i="1"/>
  <c r="G159" i="1"/>
  <c r="F159" i="1"/>
  <c r="O158" i="1"/>
  <c r="N158" i="1"/>
  <c r="G158" i="1"/>
  <c r="F158" i="1"/>
  <c r="G157" i="1"/>
  <c r="F157" i="1"/>
  <c r="G156" i="1"/>
  <c r="F156" i="1"/>
  <c r="O155" i="1"/>
  <c r="N155" i="1"/>
  <c r="G155" i="1"/>
  <c r="F155" i="1"/>
  <c r="O154" i="1"/>
  <c r="N154" i="1"/>
  <c r="G154" i="1"/>
  <c r="F154" i="1"/>
  <c r="G153" i="1"/>
  <c r="F153" i="1"/>
  <c r="G152" i="1"/>
  <c r="F152" i="1"/>
  <c r="O151" i="1"/>
  <c r="N151" i="1"/>
  <c r="G151" i="1"/>
  <c r="F151" i="1"/>
  <c r="O150" i="1"/>
  <c r="N150" i="1"/>
  <c r="G150" i="1"/>
  <c r="F150" i="1"/>
  <c r="G149" i="1"/>
  <c r="F149" i="1"/>
  <c r="G148" i="1"/>
  <c r="F148" i="1"/>
  <c r="O147" i="1"/>
  <c r="N147" i="1"/>
  <c r="G147" i="1"/>
  <c r="F147" i="1"/>
  <c r="O146" i="1"/>
  <c r="N146" i="1"/>
  <c r="G146" i="1"/>
  <c r="F146" i="1"/>
  <c r="G145" i="1"/>
  <c r="F145" i="1"/>
  <c r="G144" i="1"/>
  <c r="F144" i="1"/>
  <c r="O143" i="1"/>
  <c r="N143" i="1"/>
  <c r="G143" i="1"/>
  <c r="F143" i="1"/>
  <c r="O142" i="1"/>
  <c r="N142" i="1"/>
  <c r="G142" i="1"/>
  <c r="F142" i="1"/>
  <c r="G141" i="1"/>
  <c r="F141" i="1"/>
  <c r="G140" i="1"/>
  <c r="F140" i="1"/>
  <c r="O139" i="1"/>
  <c r="N139" i="1"/>
  <c r="G139" i="1"/>
  <c r="F139" i="1"/>
  <c r="O138" i="1"/>
  <c r="N138" i="1"/>
  <c r="G138" i="1"/>
  <c r="F138" i="1"/>
  <c r="G137" i="1"/>
  <c r="F137" i="1"/>
  <c r="G136" i="1"/>
  <c r="F136" i="1"/>
  <c r="O135" i="1"/>
  <c r="N135" i="1"/>
  <c r="G135" i="1"/>
  <c r="F135" i="1"/>
  <c r="O134" i="1"/>
  <c r="N134" i="1"/>
  <c r="G134" i="1"/>
  <c r="F134" i="1"/>
  <c r="G133" i="1"/>
  <c r="F133" i="1"/>
  <c r="G132" i="1"/>
  <c r="F132" i="1"/>
  <c r="N131" i="1"/>
  <c r="G131" i="1"/>
  <c r="F131" i="1"/>
  <c r="O130" i="1"/>
  <c r="N130" i="1"/>
  <c r="G130" i="1"/>
  <c r="F130" i="1"/>
  <c r="G129" i="1"/>
  <c r="F129" i="1"/>
  <c r="G128" i="1"/>
  <c r="F128" i="1"/>
  <c r="N127" i="1"/>
  <c r="G127" i="1"/>
  <c r="F127" i="1"/>
  <c r="O126" i="1"/>
  <c r="N126" i="1"/>
  <c r="G126" i="1"/>
  <c r="F126" i="1"/>
  <c r="G125" i="1"/>
  <c r="F125" i="1"/>
  <c r="G124" i="1"/>
  <c r="F124" i="1"/>
  <c r="N123" i="1"/>
  <c r="G123" i="1"/>
  <c r="F123" i="1"/>
  <c r="O122" i="1"/>
  <c r="N122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O87" i="1"/>
  <c r="N87" i="1"/>
  <c r="F87" i="1"/>
  <c r="O86" i="1"/>
  <c r="G86" i="1"/>
  <c r="F86" i="1"/>
  <c r="G85" i="1"/>
  <c r="F85" i="1"/>
  <c r="F84" i="1"/>
  <c r="O83" i="1"/>
  <c r="N83" i="1"/>
  <c r="G83" i="1"/>
  <c r="F83" i="1"/>
  <c r="O82" i="1"/>
  <c r="G82" i="1"/>
  <c r="G81" i="1"/>
  <c r="F81" i="1"/>
  <c r="O80" i="1"/>
  <c r="N80" i="1"/>
  <c r="G80" i="1"/>
  <c r="N79" i="1"/>
  <c r="G79" i="1"/>
  <c r="F79" i="1"/>
  <c r="O78" i="1"/>
  <c r="N78" i="1"/>
  <c r="G78" i="1"/>
  <c r="G77" i="1"/>
  <c r="F77" i="1"/>
  <c r="O76" i="1"/>
  <c r="N76" i="1"/>
  <c r="G76" i="1"/>
  <c r="N75" i="1"/>
  <c r="G75" i="1"/>
  <c r="F75" i="1"/>
  <c r="O74" i="1"/>
  <c r="N74" i="1"/>
  <c r="G74" i="1"/>
  <c r="G73" i="1"/>
  <c r="F73" i="1"/>
  <c r="O72" i="1"/>
  <c r="N72" i="1"/>
  <c r="G72" i="1"/>
  <c r="N71" i="1"/>
  <c r="G71" i="1"/>
  <c r="F71" i="1"/>
  <c r="O70" i="1"/>
  <c r="N70" i="1"/>
  <c r="G70" i="1"/>
  <c r="F70" i="1"/>
  <c r="N69" i="1"/>
  <c r="F69" i="1"/>
  <c r="N68" i="1"/>
  <c r="G68" i="1"/>
  <c r="G67" i="1"/>
  <c r="F67" i="1"/>
  <c r="O66" i="1"/>
  <c r="N66" i="1"/>
  <c r="F66" i="1"/>
  <c r="O65" i="1"/>
  <c r="O64" i="1"/>
  <c r="N64" i="1"/>
  <c r="G64" i="1"/>
  <c r="F64" i="1"/>
  <c r="O63" i="1"/>
  <c r="G63" i="1"/>
  <c r="O62" i="1"/>
  <c r="N62" i="1"/>
  <c r="F62" i="1"/>
  <c r="O61" i="1"/>
  <c r="O60" i="1"/>
  <c r="N60" i="1"/>
  <c r="G60" i="1"/>
  <c r="F60" i="1"/>
  <c r="O59" i="1"/>
  <c r="G59" i="1"/>
  <c r="O58" i="1"/>
  <c r="N58" i="1"/>
  <c r="F58" i="1"/>
  <c r="O57" i="1"/>
  <c r="O56" i="1"/>
  <c r="N56" i="1"/>
  <c r="G56" i="1"/>
  <c r="F56" i="1"/>
  <c r="O55" i="1"/>
  <c r="G55" i="1"/>
  <c r="O54" i="1"/>
  <c r="N54" i="1"/>
  <c r="F54" i="1"/>
  <c r="O53" i="1"/>
  <c r="O52" i="1"/>
  <c r="N52" i="1"/>
  <c r="G52" i="1"/>
  <c r="F52" i="1"/>
  <c r="O51" i="1"/>
  <c r="G51" i="1"/>
  <c r="O50" i="1"/>
  <c r="N50" i="1"/>
  <c r="G50" i="1"/>
  <c r="O49" i="1"/>
  <c r="N49" i="1"/>
  <c r="G49" i="1"/>
  <c r="O48" i="1"/>
  <c r="N48" i="1"/>
  <c r="G48" i="1"/>
  <c r="O47" i="1"/>
  <c r="N47" i="1"/>
  <c r="G47" i="1"/>
  <c r="O46" i="1"/>
  <c r="N46" i="1"/>
  <c r="G46" i="1"/>
  <c r="O45" i="1"/>
  <c r="N45" i="1"/>
  <c r="G45" i="1"/>
  <c r="O44" i="1"/>
  <c r="N44" i="1"/>
  <c r="G44" i="1"/>
  <c r="O43" i="1"/>
  <c r="N43" i="1"/>
  <c r="G43" i="1"/>
  <c r="O42" i="1"/>
  <c r="N42" i="1"/>
  <c r="G42" i="1"/>
  <c r="O41" i="1"/>
  <c r="N41" i="1"/>
  <c r="G41" i="1"/>
  <c r="O40" i="1"/>
  <c r="N40" i="1"/>
  <c r="G40" i="1"/>
  <c r="O39" i="1"/>
  <c r="N39" i="1"/>
  <c r="G39" i="1"/>
  <c r="O38" i="1"/>
  <c r="N38" i="1"/>
  <c r="G38" i="1"/>
  <c r="O37" i="1"/>
  <c r="N37" i="1"/>
  <c r="G37" i="1"/>
  <c r="O36" i="1"/>
  <c r="N36" i="1"/>
  <c r="G36" i="1"/>
  <c r="O35" i="1"/>
  <c r="N35" i="1"/>
  <c r="G35" i="1"/>
  <c r="O34" i="1"/>
  <c r="G34" i="1"/>
  <c r="O33" i="1"/>
  <c r="N33" i="1"/>
  <c r="G33" i="1"/>
  <c r="O32" i="1"/>
  <c r="G32" i="1"/>
  <c r="F32" i="1"/>
  <c r="O31" i="1"/>
  <c r="G31" i="1"/>
  <c r="F31" i="1"/>
  <c r="O30" i="1"/>
  <c r="N30" i="1"/>
  <c r="G30" i="1"/>
  <c r="F30" i="1"/>
  <c r="O29" i="1"/>
  <c r="G29" i="1"/>
  <c r="F29" i="1"/>
  <c r="O28" i="1"/>
  <c r="G28" i="1"/>
  <c r="F28" i="1"/>
  <c r="O27" i="1"/>
  <c r="G27" i="1"/>
  <c r="F27" i="1"/>
  <c r="O26" i="1"/>
  <c r="N26" i="1"/>
  <c r="G26" i="1"/>
  <c r="F26" i="1"/>
  <c r="O25" i="1"/>
  <c r="G25" i="1"/>
  <c r="F25" i="1"/>
  <c r="O24" i="1"/>
  <c r="G24" i="1"/>
  <c r="F24" i="1"/>
  <c r="O23" i="1"/>
  <c r="G23" i="1"/>
  <c r="F23" i="1"/>
  <c r="O22" i="1"/>
  <c r="N22" i="1"/>
  <c r="G22" i="1"/>
  <c r="F22" i="1"/>
  <c r="O21" i="1"/>
  <c r="N21" i="1"/>
  <c r="G21" i="1"/>
  <c r="F21" i="1"/>
  <c r="O20" i="1"/>
  <c r="N20" i="1"/>
  <c r="G20" i="1"/>
  <c r="F20" i="1"/>
  <c r="O19" i="1"/>
  <c r="N19" i="1"/>
  <c r="G19" i="1"/>
  <c r="F19" i="1"/>
  <c r="O18" i="1"/>
  <c r="N18" i="1"/>
  <c r="G18" i="1"/>
  <c r="F18" i="1"/>
  <c r="O17" i="1"/>
  <c r="N17" i="1"/>
  <c r="G17" i="1"/>
  <c r="F17" i="1"/>
  <c r="O16" i="1"/>
  <c r="N16" i="1"/>
  <c r="G16" i="1"/>
  <c r="F16" i="1"/>
  <c r="O15" i="1"/>
  <c r="N15" i="1"/>
  <c r="G15" i="1"/>
  <c r="F15" i="1"/>
  <c r="O14" i="1"/>
  <c r="N14" i="1"/>
  <c r="G14" i="1"/>
  <c r="F14" i="1"/>
  <c r="O13" i="1"/>
  <c r="N13" i="1"/>
  <c r="G13" i="1"/>
  <c r="F13" i="1"/>
  <c r="O12" i="1"/>
  <c r="N12" i="1"/>
  <c r="G12" i="1"/>
  <c r="F12" i="1"/>
  <c r="O11" i="1"/>
  <c r="N11" i="1"/>
  <c r="G11" i="1"/>
  <c r="F11" i="1"/>
  <c r="O10" i="1"/>
  <c r="N10" i="1"/>
  <c r="G10" i="1"/>
  <c r="F10" i="1"/>
  <c r="O9" i="1"/>
  <c r="N9" i="1"/>
  <c r="G9" i="1"/>
  <c r="F9" i="1"/>
  <c r="O8" i="1"/>
  <c r="N8" i="1"/>
  <c r="G8" i="1"/>
  <c r="F8" i="1"/>
  <c r="O7" i="1"/>
  <c r="N7" i="1"/>
  <c r="G7" i="1"/>
  <c r="F7" i="1"/>
  <c r="N25" i="1" l="1"/>
  <c r="N29" i="1"/>
  <c r="F34" i="1"/>
  <c r="F36" i="1"/>
  <c r="F38" i="1"/>
  <c r="F40" i="1"/>
  <c r="F42" i="1"/>
  <c r="F44" i="1"/>
  <c r="F46" i="1"/>
  <c r="F48" i="1"/>
  <c r="F50" i="1"/>
  <c r="F53" i="1"/>
  <c r="N53" i="1"/>
  <c r="F57" i="1"/>
  <c r="N57" i="1"/>
  <c r="F61" i="1"/>
  <c r="N61" i="1"/>
  <c r="F65" i="1"/>
  <c r="N65" i="1"/>
  <c r="G69" i="1"/>
  <c r="N77" i="1"/>
  <c r="N24" i="1"/>
  <c r="N28" i="1"/>
  <c r="N32" i="1"/>
  <c r="N34" i="1"/>
  <c r="G53" i="1"/>
  <c r="G57" i="1"/>
  <c r="G61" i="1"/>
  <c r="G65" i="1"/>
  <c r="N23" i="1"/>
  <c r="N27" i="1"/>
  <c r="N31" i="1"/>
  <c r="F33" i="1"/>
  <c r="F35" i="1"/>
  <c r="F37" i="1"/>
  <c r="F39" i="1"/>
  <c r="F41" i="1"/>
  <c r="F43" i="1"/>
  <c r="F45" i="1"/>
  <c r="F47" i="1"/>
  <c r="F49" i="1"/>
  <c r="F51" i="1"/>
  <c r="N51" i="1"/>
  <c r="G54" i="1"/>
  <c r="F55" i="1"/>
  <c r="N55" i="1"/>
  <c r="G58" i="1"/>
  <c r="F59" i="1"/>
  <c r="N59" i="1"/>
  <c r="G62" i="1"/>
  <c r="F63" i="1"/>
  <c r="N63" i="1"/>
  <c r="G66" i="1"/>
  <c r="N67" i="1"/>
  <c r="F68" i="1"/>
  <c r="N73" i="1"/>
  <c r="N81" i="1"/>
  <c r="O69" i="1"/>
  <c r="O85" i="1"/>
  <c r="N86" i="1"/>
  <c r="O88" i="1"/>
  <c r="O91" i="1"/>
  <c r="N92" i="1"/>
  <c r="O95" i="1"/>
  <c r="N96" i="1"/>
  <c r="O99" i="1"/>
  <c r="N100" i="1"/>
  <c r="O103" i="1"/>
  <c r="N104" i="1"/>
  <c r="O107" i="1"/>
  <c r="N108" i="1"/>
  <c r="O111" i="1"/>
  <c r="N112" i="1"/>
  <c r="O115" i="1"/>
  <c r="N116" i="1"/>
  <c r="O119" i="1"/>
  <c r="N120" i="1"/>
  <c r="O125" i="1"/>
  <c r="O133" i="1"/>
  <c r="O141" i="1"/>
  <c r="O149" i="1"/>
  <c r="O157" i="1"/>
  <c r="O165" i="1"/>
  <c r="O68" i="1"/>
  <c r="O71" i="1"/>
  <c r="F72" i="1"/>
  <c r="O73" i="1"/>
  <c r="F74" i="1"/>
  <c r="O75" i="1"/>
  <c r="F76" i="1"/>
  <c r="O77" i="1"/>
  <c r="F78" i="1"/>
  <c r="O79" i="1"/>
  <c r="F80" i="1"/>
  <c r="O81" i="1"/>
  <c r="F82" i="1"/>
  <c r="G84" i="1"/>
  <c r="O67" i="1"/>
  <c r="N82" i="1"/>
  <c r="O84" i="1"/>
  <c r="G87" i="1"/>
  <c r="O89" i="1"/>
  <c r="N90" i="1"/>
  <c r="O93" i="1"/>
  <c r="N94" i="1"/>
  <c r="O97" i="1"/>
  <c r="N98" i="1"/>
  <c r="O101" i="1"/>
  <c r="N102" i="1"/>
  <c r="O105" i="1"/>
  <c r="N106" i="1"/>
  <c r="O109" i="1"/>
  <c r="N110" i="1"/>
  <c r="O113" i="1"/>
  <c r="N114" i="1"/>
  <c r="O117" i="1"/>
  <c r="N118" i="1"/>
  <c r="O121" i="1"/>
  <c r="O129" i="1"/>
  <c r="O137" i="1"/>
  <c r="O145" i="1"/>
  <c r="O153" i="1"/>
  <c r="O161" i="1"/>
  <c r="N85" i="1"/>
  <c r="N89" i="1"/>
  <c r="O90" i="1"/>
  <c r="O92" i="1"/>
  <c r="O94" i="1"/>
  <c r="O96" i="1"/>
  <c r="O98" i="1"/>
  <c r="O100" i="1"/>
  <c r="O102" i="1"/>
  <c r="O104" i="1"/>
  <c r="O106" i="1"/>
  <c r="O108" i="1"/>
  <c r="O110" i="1"/>
  <c r="O112" i="1"/>
  <c r="O114" i="1"/>
  <c r="O116" i="1"/>
  <c r="O118" i="1"/>
  <c r="O120" i="1"/>
  <c r="O123" i="1"/>
  <c r="N124" i="1"/>
  <c r="O127" i="1"/>
  <c r="N128" i="1"/>
  <c r="O131" i="1"/>
  <c r="N132" i="1"/>
  <c r="N136" i="1"/>
  <c r="N140" i="1"/>
  <c r="N144" i="1"/>
  <c r="N148" i="1"/>
  <c r="N152" i="1"/>
  <c r="N156" i="1"/>
  <c r="N160" i="1"/>
  <c r="N164" i="1"/>
  <c r="N84" i="1"/>
  <c r="N88" i="1"/>
  <c r="N91" i="1"/>
  <c r="N93" i="1"/>
  <c r="N95" i="1"/>
  <c r="N97" i="1"/>
  <c r="N99" i="1"/>
  <c r="N101" i="1"/>
  <c r="N103" i="1"/>
  <c r="N105" i="1"/>
  <c r="N107" i="1"/>
  <c r="N109" i="1"/>
  <c r="N111" i="1"/>
  <c r="N113" i="1"/>
  <c r="N115" i="1"/>
  <c r="N117" i="1"/>
  <c r="N119" i="1"/>
  <c r="N121" i="1"/>
  <c r="O124" i="1"/>
  <c r="N125" i="1"/>
  <c r="O128" i="1"/>
  <c r="N129" i="1"/>
  <c r="O132" i="1"/>
  <c r="N133" i="1"/>
  <c r="O136" i="1"/>
  <c r="N137" i="1"/>
  <c r="O140" i="1"/>
  <c r="N141" i="1"/>
  <c r="O144" i="1"/>
  <c r="N145" i="1"/>
  <c r="O148" i="1"/>
  <c r="N149" i="1"/>
  <c r="O152" i="1"/>
  <c r="N153" i="1"/>
  <c r="O156" i="1"/>
  <c r="N157" i="1"/>
  <c r="O160" i="1"/>
  <c r="N161" i="1"/>
  <c r="O164" i="1"/>
  <c r="N165" i="1"/>
</calcChain>
</file>

<file path=xl/sharedStrings.xml><?xml version="1.0" encoding="utf-8"?>
<sst xmlns="http://schemas.openxmlformats.org/spreadsheetml/2006/main" count="29" uniqueCount="18">
  <si>
    <t>Risk Class</t>
  </si>
  <si>
    <t>AF Rate</t>
  </si>
  <si>
    <t>MAF Rate</t>
  </si>
  <si>
    <t>SPF Rate</t>
  </si>
  <si>
    <t>Comp. Rate*</t>
  </si>
  <si>
    <t>Payroll Deduction*</t>
  </si>
  <si>
    <t>SAW</t>
  </si>
  <si>
    <t>MAF NOC</t>
  </si>
  <si>
    <t>**</t>
  </si>
  <si>
    <t>*The Composite Rate and Payrol Deduction Columns assume an experience factor of 1.0000</t>
  </si>
  <si>
    <t>**The rates for these classes are per square foot of wallboard installed.</t>
  </si>
  <si>
    <t>AF stands for Accident Fund</t>
  </si>
  <si>
    <t>MAF stands for Medical Aid Fund</t>
  </si>
  <si>
    <t>SAW stands for the Stay At Work Program, which is funded through the Medical Aid Fund</t>
  </si>
  <si>
    <t>MAF NOC is the Medical Aid Fund rate excluding SAW</t>
  </si>
  <si>
    <t>SPF stands for Supplemental Pension Fund</t>
  </si>
  <si>
    <t>See WAC 296-17A for complete class descriptions [http://apps.leg.wa.gov/WAC/default.aspx?cite=296-17A]
 If you cannot find a description for your business, please call your account manager for help.</t>
  </si>
  <si>
    <t>2023 Hourly Rates by Risk Classification Code and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</si>
</sst>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0_);_(* \(#,##0.0000\);_(* &quot;-&quot;??_);_(@_)"/>
    <numFmt numFmtId="165" formatCode="_(* #,##0.00000_);_(* \(#,##0.000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164" fontId="3" fillId="0" borderId="0" xfId="1" applyNumberFormat="1" applyFont="1" applyFill="1" applyAlignment="1"/>
    <xf numFmtId="165" fontId="1" fillId="0" borderId="0" xfId="1" applyNumberFormat="1" applyFont="1" applyFill="1" applyAlignment="1">
      <alignment horizontal="left"/>
    </xf>
    <xf numFmtId="164" fontId="1" fillId="0" borderId="0" xfId="1" applyNumberFormat="1" applyFont="1" applyFill="1"/>
    <xf numFmtId="164" fontId="3" fillId="0" borderId="0" xfId="1" applyNumberFormat="1" applyFont="1" applyFill="1"/>
    <xf numFmtId="165" fontId="1" fillId="0" borderId="0" xfId="1" applyNumberFormat="1" applyFont="1" applyFill="1"/>
    <xf numFmtId="49" fontId="1" fillId="0" borderId="1" xfId="1" applyNumberFormat="1" applyFont="1" applyFill="1" applyBorder="1" applyAlignment="1">
      <alignment horizontal="right"/>
    </xf>
    <xf numFmtId="49" fontId="1" fillId="0" borderId="1" xfId="1" applyNumberFormat="1" applyFont="1" applyFill="1" applyBorder="1" applyAlignment="1"/>
    <xf numFmtId="164" fontId="1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/>
    <xf numFmtId="164" fontId="1" fillId="0" borderId="0" xfId="0" applyNumberFormat="1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wrapText="1"/>
    </xf>
    <xf numFmtId="164" fontId="2" fillId="0" borderId="0" xfId="1" quotePrefix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 wrapText="1"/>
    </xf>
    <xf numFmtId="49" fontId="3" fillId="0" borderId="1" xfId="0" applyNumberFormat="1" applyFont="1" applyFill="1" applyBorder="1" applyAlignment="1">
      <alignment horizontal="right" wrapText="1"/>
    </xf>
    <xf numFmtId="49" fontId="1" fillId="0" borderId="0" xfId="1" applyNumberFormat="1" applyFont="1" applyFill="1" applyAlignment="1">
      <alignment horizontal="right" wrapText="1"/>
    </xf>
    <xf numFmtId="49" fontId="1" fillId="0" borderId="1" xfId="1" applyNumberFormat="1" applyFont="1" applyFill="1" applyBorder="1" applyAlignment="1">
      <alignment horizontal="right" wrapText="1"/>
    </xf>
    <xf numFmtId="164" fontId="1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right" wrapText="1"/>
    </xf>
    <xf numFmtId="49" fontId="3" fillId="0" borderId="1" xfId="1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9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9.7109375" style="2" customWidth="1"/>
    <col min="2" max="5" width="9.7109375" style="5" customWidth="1"/>
    <col min="6" max="6" width="11.85546875" style="6" customWidth="1"/>
    <col min="7" max="7" width="10.7109375" style="7" customWidth="1"/>
    <col min="8" max="8" width="1.7109375" style="1" customWidth="1"/>
    <col min="9" max="9" width="9.7109375" style="2" customWidth="1"/>
    <col min="10" max="13" width="9.7109375" style="5" customWidth="1"/>
    <col min="14" max="14" width="11.5703125" style="6" customWidth="1"/>
    <col min="15" max="15" width="11.42578125" style="7" customWidth="1"/>
    <col min="16" max="16" width="3.140625" style="14" bestFit="1" customWidth="1"/>
    <col min="17" max="17" width="9.7109375" style="1" bestFit="1" customWidth="1"/>
    <col min="18" max="16384" width="9.140625" style="1"/>
  </cols>
  <sheetData>
    <row r="1" spans="1:17" ht="25.5" customHeight="1" x14ac:dyDescent="0.3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</row>
    <row r="2" spans="1:17" ht="12.7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1"/>
    </row>
    <row r="3" spans="1:17" ht="12.75" customHeight="1" x14ac:dyDescent="0.2">
      <c r="P3" s="1"/>
    </row>
    <row r="4" spans="1:17" ht="12.75" customHeight="1" x14ac:dyDescent="0.2">
      <c r="A4" s="24" t="s">
        <v>0</v>
      </c>
      <c r="B4" s="26" t="s">
        <v>1</v>
      </c>
      <c r="C4" s="28" t="s">
        <v>2</v>
      </c>
      <c r="D4" s="28"/>
      <c r="E4" s="26" t="s">
        <v>3</v>
      </c>
      <c r="F4" s="29" t="s">
        <v>4</v>
      </c>
      <c r="G4" s="26" t="s">
        <v>5</v>
      </c>
      <c r="H4" s="31"/>
      <c r="I4" s="24" t="s">
        <v>0</v>
      </c>
      <c r="J4" s="26" t="s">
        <v>1</v>
      </c>
      <c r="K4" s="28" t="s">
        <v>2</v>
      </c>
      <c r="L4" s="28"/>
      <c r="M4" s="26" t="s">
        <v>3</v>
      </c>
      <c r="N4" s="29" t="s">
        <v>4</v>
      </c>
      <c r="O4" s="26" t="s">
        <v>5</v>
      </c>
      <c r="P4" s="1"/>
    </row>
    <row r="5" spans="1:17" ht="12.75" customHeight="1" thickBot="1" x14ac:dyDescent="0.25">
      <c r="A5" s="25"/>
      <c r="B5" s="27"/>
      <c r="C5" s="8" t="s">
        <v>6</v>
      </c>
      <c r="D5" s="9" t="s">
        <v>7</v>
      </c>
      <c r="E5" s="27"/>
      <c r="F5" s="30"/>
      <c r="G5" s="27"/>
      <c r="H5" s="31"/>
      <c r="I5" s="25"/>
      <c r="J5" s="27"/>
      <c r="K5" s="8" t="s">
        <v>6</v>
      </c>
      <c r="L5" s="9" t="s">
        <v>7</v>
      </c>
      <c r="M5" s="27"/>
      <c r="N5" s="30"/>
      <c r="O5" s="27"/>
      <c r="P5" s="1"/>
    </row>
    <row r="6" spans="1:17" ht="12.75" customHeight="1" thickTop="1" x14ac:dyDescent="0.2">
      <c r="B6" s="10"/>
      <c r="C6" s="10"/>
      <c r="D6" s="10"/>
      <c r="E6" s="10"/>
      <c r="F6" s="11"/>
      <c r="G6" s="12"/>
      <c r="H6" s="13"/>
      <c r="I6" s="1"/>
      <c r="J6" s="1"/>
      <c r="K6" s="1"/>
      <c r="L6" s="1"/>
      <c r="M6" s="1"/>
      <c r="N6" s="1"/>
      <c r="O6" s="1"/>
      <c r="P6" s="1"/>
    </row>
    <row r="7" spans="1:17" ht="12.75" customHeight="1" x14ac:dyDescent="0.2">
      <c r="A7" s="14">
        <v>101</v>
      </c>
      <c r="B7" s="10">
        <v>1.4355</v>
      </c>
      <c r="C7" s="10">
        <v>2.3400000000000001E-2</v>
      </c>
      <c r="D7" s="10">
        <v>0.52400000000000002</v>
      </c>
      <c r="E7" s="10">
        <v>0.16739999999999999</v>
      </c>
      <c r="F7" s="11">
        <f>+SUM(B7:E7)</f>
        <v>2.1503000000000001</v>
      </c>
      <c r="G7" s="12">
        <f>+SUM(C7:E7)/2</f>
        <v>0.3574</v>
      </c>
      <c r="I7" s="14">
        <v>1304</v>
      </c>
      <c r="J7" s="10">
        <v>2.53E-2</v>
      </c>
      <c r="K7" s="10">
        <v>4.0000000000000002E-4</v>
      </c>
      <c r="L7" s="10">
        <v>1.1900000000000001E-2</v>
      </c>
      <c r="M7" s="10">
        <v>0.16739999999999999</v>
      </c>
      <c r="N7" s="11">
        <f>+SUM(J7:M7)</f>
        <v>0.20499999999999999</v>
      </c>
      <c r="O7" s="12">
        <f>+SUM(K7:M7)/2</f>
        <v>8.9849999999999999E-2</v>
      </c>
      <c r="P7" s="1"/>
    </row>
    <row r="8" spans="1:17" ht="12.75" customHeight="1" x14ac:dyDescent="0.2">
      <c r="A8" s="14">
        <v>103</v>
      </c>
      <c r="B8" s="10">
        <v>1.5658000000000001</v>
      </c>
      <c r="C8" s="10">
        <v>2.5100000000000001E-2</v>
      </c>
      <c r="D8" s="10">
        <v>0.81820000000000004</v>
      </c>
      <c r="E8" s="10">
        <v>0.16739999999999999</v>
      </c>
      <c r="F8" s="11">
        <f t="shared" ref="F8:F71" si="0">+SUM(B8:E8)</f>
        <v>2.5765000000000002</v>
      </c>
      <c r="G8" s="12">
        <f t="shared" ref="G8:G71" si="1">+SUM(C8:E8)/2</f>
        <v>0.50534999999999997</v>
      </c>
      <c r="I8" s="14">
        <v>1305</v>
      </c>
      <c r="J8" s="10">
        <v>0.68030000000000002</v>
      </c>
      <c r="K8" s="10">
        <v>1.0999999999999999E-2</v>
      </c>
      <c r="L8" s="10">
        <v>0.26910000000000001</v>
      </c>
      <c r="M8" s="10">
        <v>0.16739999999999999</v>
      </c>
      <c r="N8" s="11">
        <f t="shared" ref="N8:N71" si="2">+SUM(J8:M8)</f>
        <v>1.1278000000000001</v>
      </c>
      <c r="O8" s="12">
        <f t="shared" ref="O8:O71" si="3">+SUM(K8:M8)/2</f>
        <v>0.22375</v>
      </c>
      <c r="P8" s="1"/>
    </row>
    <row r="9" spans="1:17" ht="12.75" customHeight="1" x14ac:dyDescent="0.2">
      <c r="A9" s="14">
        <v>104</v>
      </c>
      <c r="B9" s="10">
        <v>1.2396</v>
      </c>
      <c r="C9" s="10">
        <v>2.0199999999999999E-2</v>
      </c>
      <c r="D9" s="10">
        <v>0.46060000000000001</v>
      </c>
      <c r="E9" s="10">
        <v>0.16739999999999999</v>
      </c>
      <c r="F9" s="11">
        <f t="shared" si="0"/>
        <v>1.8878000000000001</v>
      </c>
      <c r="G9" s="12">
        <f t="shared" si="1"/>
        <v>0.3241</v>
      </c>
      <c r="I9" s="14">
        <v>1401</v>
      </c>
      <c r="J9" s="10">
        <v>0.3508</v>
      </c>
      <c r="K9" s="10">
        <v>5.4999999999999997E-3</v>
      </c>
      <c r="L9" s="10">
        <v>0.26679999999999998</v>
      </c>
      <c r="M9" s="10">
        <v>0.16739999999999999</v>
      </c>
      <c r="N9" s="11">
        <f t="shared" si="2"/>
        <v>0.79049999999999998</v>
      </c>
      <c r="O9" s="12">
        <f t="shared" si="3"/>
        <v>0.21984999999999999</v>
      </c>
      <c r="P9" s="1"/>
      <c r="Q9" s="15"/>
    </row>
    <row r="10" spans="1:17" ht="12.75" customHeight="1" x14ac:dyDescent="0.2">
      <c r="A10" s="14">
        <v>105</v>
      </c>
      <c r="B10" s="10">
        <v>1.2645</v>
      </c>
      <c r="C10" s="10">
        <v>2.0199999999999999E-2</v>
      </c>
      <c r="D10" s="10">
        <v>0.6855</v>
      </c>
      <c r="E10" s="10">
        <v>0.16739999999999999</v>
      </c>
      <c r="F10" s="11">
        <f t="shared" si="0"/>
        <v>2.1375999999999999</v>
      </c>
      <c r="G10" s="12">
        <f t="shared" si="1"/>
        <v>0.43654999999999999</v>
      </c>
      <c r="I10" s="14">
        <v>1404</v>
      </c>
      <c r="J10" s="10">
        <v>0.90800000000000003</v>
      </c>
      <c r="K10" s="10">
        <v>1.44E-2</v>
      </c>
      <c r="L10" s="10">
        <v>0.53969999999999996</v>
      </c>
      <c r="M10" s="10">
        <v>0.16739999999999999</v>
      </c>
      <c r="N10" s="11">
        <f t="shared" si="2"/>
        <v>1.6294999999999999</v>
      </c>
      <c r="O10" s="12">
        <f t="shared" si="3"/>
        <v>0.36074999999999996</v>
      </c>
      <c r="P10" s="1"/>
    </row>
    <row r="11" spans="1:17" ht="12.75" customHeight="1" x14ac:dyDescent="0.2">
      <c r="A11" s="14">
        <v>106</v>
      </c>
      <c r="B11" s="10">
        <v>2.9430000000000001</v>
      </c>
      <c r="C11" s="10">
        <v>4.6600000000000003E-2</v>
      </c>
      <c r="D11" s="10">
        <v>1.8831</v>
      </c>
      <c r="E11" s="10">
        <v>0.16739999999999999</v>
      </c>
      <c r="F11" s="11">
        <f t="shared" si="0"/>
        <v>5.0400999999999998</v>
      </c>
      <c r="G11" s="12">
        <f t="shared" si="1"/>
        <v>1.0485500000000001</v>
      </c>
      <c r="I11" s="14">
        <v>1405</v>
      </c>
      <c r="J11" s="10">
        <v>0.94610000000000005</v>
      </c>
      <c r="K11" s="10">
        <v>1.52E-2</v>
      </c>
      <c r="L11" s="10">
        <v>0.49209999999999998</v>
      </c>
      <c r="M11" s="10">
        <v>0.16739999999999999</v>
      </c>
      <c r="N11" s="11">
        <f t="shared" si="2"/>
        <v>1.6208</v>
      </c>
      <c r="O11" s="12">
        <f t="shared" si="3"/>
        <v>0.33734999999999998</v>
      </c>
      <c r="P11" s="1"/>
    </row>
    <row r="12" spans="1:17" ht="12.75" customHeight="1" x14ac:dyDescent="0.2">
      <c r="A12" s="14">
        <v>107</v>
      </c>
      <c r="B12" s="10">
        <v>1.2170000000000001</v>
      </c>
      <c r="C12" s="10">
        <v>1.9699999999999999E-2</v>
      </c>
      <c r="D12" s="10">
        <v>0.47760000000000002</v>
      </c>
      <c r="E12" s="10">
        <v>0.16739999999999999</v>
      </c>
      <c r="F12" s="11">
        <f t="shared" si="0"/>
        <v>1.8817000000000002</v>
      </c>
      <c r="G12" s="12">
        <f t="shared" si="1"/>
        <v>0.33235000000000003</v>
      </c>
      <c r="I12" s="14">
        <v>1407</v>
      </c>
      <c r="J12" s="10">
        <v>0.84030000000000005</v>
      </c>
      <c r="K12" s="10">
        <v>1.35E-2</v>
      </c>
      <c r="L12" s="10">
        <v>0.40350000000000003</v>
      </c>
      <c r="M12" s="10">
        <v>0.16739999999999999</v>
      </c>
      <c r="N12" s="11">
        <f t="shared" si="2"/>
        <v>1.4247000000000001</v>
      </c>
      <c r="O12" s="12">
        <f t="shared" si="3"/>
        <v>0.29220000000000002</v>
      </c>
      <c r="P12" s="1"/>
    </row>
    <row r="13" spans="1:17" ht="12.75" customHeight="1" x14ac:dyDescent="0.2">
      <c r="A13" s="14">
        <v>108</v>
      </c>
      <c r="B13" s="10">
        <v>1.2396</v>
      </c>
      <c r="C13" s="10">
        <v>2.0199999999999999E-2</v>
      </c>
      <c r="D13" s="10">
        <v>0.46060000000000001</v>
      </c>
      <c r="E13" s="10">
        <v>0.16739999999999999</v>
      </c>
      <c r="F13" s="11">
        <f t="shared" si="0"/>
        <v>1.8878000000000001</v>
      </c>
      <c r="G13" s="12">
        <f t="shared" si="1"/>
        <v>0.3241</v>
      </c>
      <c r="I13" s="14">
        <v>1501</v>
      </c>
      <c r="J13" s="10">
        <v>1.1870000000000001</v>
      </c>
      <c r="K13" s="10">
        <v>1.9300000000000001E-2</v>
      </c>
      <c r="L13" s="10">
        <v>0.46970000000000001</v>
      </c>
      <c r="M13" s="10">
        <v>0.16739999999999999</v>
      </c>
      <c r="N13" s="11">
        <f t="shared" si="2"/>
        <v>1.8434000000000001</v>
      </c>
      <c r="O13" s="12">
        <f t="shared" si="3"/>
        <v>0.32819999999999999</v>
      </c>
      <c r="P13" s="1"/>
    </row>
    <row r="14" spans="1:17" ht="12.75" customHeight="1" x14ac:dyDescent="0.2">
      <c r="A14" s="14">
        <v>112</v>
      </c>
      <c r="B14" s="10">
        <v>0.95799999999999996</v>
      </c>
      <c r="C14" s="10">
        <v>1.54E-2</v>
      </c>
      <c r="D14" s="10">
        <v>0.44479999999999997</v>
      </c>
      <c r="E14" s="10">
        <v>0.16739999999999999</v>
      </c>
      <c r="F14" s="11">
        <f t="shared" si="0"/>
        <v>1.5855999999999999</v>
      </c>
      <c r="G14" s="12">
        <f t="shared" si="1"/>
        <v>0.31379999999999997</v>
      </c>
      <c r="I14" s="14">
        <v>1507</v>
      </c>
      <c r="J14" s="10">
        <v>0.55700000000000005</v>
      </c>
      <c r="K14" s="10">
        <v>8.8999999999999999E-3</v>
      </c>
      <c r="L14" s="10">
        <v>0.31090000000000001</v>
      </c>
      <c r="M14" s="10">
        <v>0.16739999999999999</v>
      </c>
      <c r="N14" s="11">
        <f t="shared" si="2"/>
        <v>1.0442</v>
      </c>
      <c r="O14" s="12">
        <f t="shared" si="3"/>
        <v>0.24360000000000001</v>
      </c>
      <c r="P14" s="1"/>
    </row>
    <row r="15" spans="1:17" ht="12.75" customHeight="1" x14ac:dyDescent="0.2">
      <c r="A15" s="14">
        <v>201</v>
      </c>
      <c r="B15" s="10">
        <v>3.1875</v>
      </c>
      <c r="C15" s="10">
        <v>5.2200000000000003E-2</v>
      </c>
      <c r="D15" s="10">
        <v>0.97270000000000001</v>
      </c>
      <c r="E15" s="10">
        <v>0.16739999999999999</v>
      </c>
      <c r="F15" s="11">
        <f t="shared" si="0"/>
        <v>4.3797999999999995</v>
      </c>
      <c r="G15" s="12">
        <f t="shared" si="1"/>
        <v>0.59614999999999996</v>
      </c>
      <c r="I15" s="14">
        <v>1701</v>
      </c>
      <c r="J15" s="10">
        <v>1.1388</v>
      </c>
      <c r="K15" s="10">
        <v>1.84E-2</v>
      </c>
      <c r="L15" s="10">
        <v>0.4894</v>
      </c>
      <c r="M15" s="10">
        <v>0.16739999999999999</v>
      </c>
      <c r="N15" s="11">
        <f t="shared" si="2"/>
        <v>1.8140000000000001</v>
      </c>
      <c r="O15" s="12">
        <f t="shared" si="3"/>
        <v>0.33760000000000001</v>
      </c>
      <c r="P15" s="1"/>
    </row>
    <row r="16" spans="1:17" ht="12.75" customHeight="1" x14ac:dyDescent="0.2">
      <c r="A16" s="14">
        <v>202</v>
      </c>
      <c r="B16" s="10">
        <v>2.6724999999999999</v>
      </c>
      <c r="C16" s="10">
        <v>4.36E-2</v>
      </c>
      <c r="D16" s="10">
        <v>0.91139999999999999</v>
      </c>
      <c r="E16" s="10">
        <v>0.16739999999999999</v>
      </c>
      <c r="F16" s="11">
        <f t="shared" si="0"/>
        <v>3.7949000000000002</v>
      </c>
      <c r="G16" s="12">
        <f t="shared" si="1"/>
        <v>0.56119999999999992</v>
      </c>
      <c r="I16" s="14">
        <v>1702</v>
      </c>
      <c r="J16" s="10">
        <v>2.0459000000000001</v>
      </c>
      <c r="K16" s="10">
        <v>3.3700000000000001E-2</v>
      </c>
      <c r="L16" s="10">
        <v>0.51470000000000005</v>
      </c>
      <c r="M16" s="10">
        <v>0.16739999999999999</v>
      </c>
      <c r="N16" s="11">
        <f t="shared" si="2"/>
        <v>2.7617000000000003</v>
      </c>
      <c r="O16" s="12">
        <f t="shared" si="3"/>
        <v>0.3579</v>
      </c>
      <c r="P16" s="1"/>
    </row>
    <row r="17" spans="1:16" ht="12.75" customHeight="1" x14ac:dyDescent="0.2">
      <c r="A17" s="14">
        <v>210</v>
      </c>
      <c r="B17" s="10">
        <v>1.3632</v>
      </c>
      <c r="C17" s="10">
        <v>2.2100000000000002E-2</v>
      </c>
      <c r="D17" s="10">
        <v>0.52110000000000001</v>
      </c>
      <c r="E17" s="10">
        <v>0.16739999999999999</v>
      </c>
      <c r="F17" s="11">
        <f t="shared" si="0"/>
        <v>2.0738000000000003</v>
      </c>
      <c r="G17" s="12">
        <f t="shared" si="1"/>
        <v>0.3553</v>
      </c>
      <c r="I17" s="14">
        <v>1703</v>
      </c>
      <c r="J17" s="10">
        <v>1.3503000000000001</v>
      </c>
      <c r="K17" s="10">
        <v>2.2100000000000002E-2</v>
      </c>
      <c r="L17" s="10">
        <v>0.43819999999999998</v>
      </c>
      <c r="M17" s="10">
        <v>0.16739999999999999</v>
      </c>
      <c r="N17" s="11">
        <f t="shared" si="2"/>
        <v>1.978</v>
      </c>
      <c r="O17" s="12">
        <f t="shared" si="3"/>
        <v>0.31384999999999996</v>
      </c>
      <c r="P17" s="1"/>
    </row>
    <row r="18" spans="1:16" ht="12.75" customHeight="1" x14ac:dyDescent="0.2">
      <c r="A18" s="14">
        <v>212</v>
      </c>
      <c r="B18" s="10">
        <v>1.1705000000000001</v>
      </c>
      <c r="C18" s="10">
        <v>1.89E-2</v>
      </c>
      <c r="D18" s="10">
        <v>0.51690000000000003</v>
      </c>
      <c r="E18" s="10">
        <v>0.16739999999999999</v>
      </c>
      <c r="F18" s="11">
        <f t="shared" si="0"/>
        <v>1.8737000000000001</v>
      </c>
      <c r="G18" s="12">
        <f t="shared" si="1"/>
        <v>0.35160000000000002</v>
      </c>
      <c r="I18" s="14">
        <v>1704</v>
      </c>
      <c r="J18" s="10">
        <v>1.1388</v>
      </c>
      <c r="K18" s="10">
        <v>1.84E-2</v>
      </c>
      <c r="L18" s="10">
        <v>0.4894</v>
      </c>
      <c r="M18" s="10">
        <v>0.16739999999999999</v>
      </c>
      <c r="N18" s="11">
        <f t="shared" si="2"/>
        <v>1.8140000000000001</v>
      </c>
      <c r="O18" s="12">
        <f t="shared" si="3"/>
        <v>0.33760000000000001</v>
      </c>
      <c r="P18" s="1"/>
    </row>
    <row r="19" spans="1:16" ht="12.75" customHeight="1" x14ac:dyDescent="0.2">
      <c r="A19" s="14">
        <v>214</v>
      </c>
      <c r="B19" s="10">
        <v>2.4333</v>
      </c>
      <c r="C19" s="10">
        <v>3.9800000000000002E-2</v>
      </c>
      <c r="D19" s="10">
        <v>0.74880000000000002</v>
      </c>
      <c r="E19" s="10">
        <v>0.16739999999999999</v>
      </c>
      <c r="F19" s="11">
        <f t="shared" si="0"/>
        <v>3.3893000000000004</v>
      </c>
      <c r="G19" s="12">
        <f t="shared" si="1"/>
        <v>0.47799999999999998</v>
      </c>
      <c r="I19" s="14">
        <v>1801</v>
      </c>
      <c r="J19" s="10">
        <v>0.73470000000000002</v>
      </c>
      <c r="K19" s="10">
        <v>1.2E-2</v>
      </c>
      <c r="L19" s="10">
        <v>0.26540000000000002</v>
      </c>
      <c r="M19" s="10">
        <v>0.16739999999999999</v>
      </c>
      <c r="N19" s="11">
        <f t="shared" si="2"/>
        <v>1.1795</v>
      </c>
      <c r="O19" s="12">
        <f t="shared" si="3"/>
        <v>0.22240000000000001</v>
      </c>
      <c r="P19" s="1"/>
    </row>
    <row r="20" spans="1:16" ht="12.75" customHeight="1" x14ac:dyDescent="0.2">
      <c r="A20" s="14">
        <v>217</v>
      </c>
      <c r="B20" s="10">
        <v>1.4027000000000001</v>
      </c>
      <c r="C20" s="10">
        <v>2.2700000000000001E-2</v>
      </c>
      <c r="D20" s="10">
        <v>0.61070000000000002</v>
      </c>
      <c r="E20" s="10">
        <v>0.16739999999999999</v>
      </c>
      <c r="F20" s="11">
        <f t="shared" si="0"/>
        <v>2.2035</v>
      </c>
      <c r="G20" s="12">
        <f t="shared" si="1"/>
        <v>0.40040000000000003</v>
      </c>
      <c r="I20" s="14">
        <v>1802</v>
      </c>
      <c r="J20" s="10">
        <v>1.1756</v>
      </c>
      <c r="K20" s="10">
        <v>1.9099999999999999E-2</v>
      </c>
      <c r="L20" s="10">
        <v>0.42470000000000002</v>
      </c>
      <c r="M20" s="10">
        <v>0.16739999999999999</v>
      </c>
      <c r="N20" s="11">
        <f t="shared" si="2"/>
        <v>1.7867999999999999</v>
      </c>
      <c r="O20" s="12">
        <f t="shared" si="3"/>
        <v>0.30559999999999998</v>
      </c>
      <c r="P20" s="1"/>
    </row>
    <row r="21" spans="1:16" ht="12.75" customHeight="1" x14ac:dyDescent="0.2">
      <c r="A21" s="14">
        <v>219</v>
      </c>
      <c r="B21" s="10">
        <v>0.99480000000000002</v>
      </c>
      <c r="C21" s="10">
        <v>1.61E-2</v>
      </c>
      <c r="D21" s="10">
        <v>0.40799999999999997</v>
      </c>
      <c r="E21" s="10">
        <v>0.16739999999999999</v>
      </c>
      <c r="F21" s="11">
        <f t="shared" si="0"/>
        <v>1.5862999999999998</v>
      </c>
      <c r="G21" s="12">
        <f t="shared" si="1"/>
        <v>0.29574999999999996</v>
      </c>
      <c r="I21" s="14">
        <v>2002</v>
      </c>
      <c r="J21" s="10">
        <v>0.99219999999999997</v>
      </c>
      <c r="K21" s="10">
        <v>1.5900000000000001E-2</v>
      </c>
      <c r="L21" s="10">
        <v>0.48659999999999998</v>
      </c>
      <c r="M21" s="10">
        <v>0.16739999999999999</v>
      </c>
      <c r="N21" s="11">
        <f t="shared" si="2"/>
        <v>1.6620999999999999</v>
      </c>
      <c r="O21" s="12">
        <f t="shared" si="3"/>
        <v>0.33494999999999997</v>
      </c>
      <c r="P21" s="1"/>
    </row>
    <row r="22" spans="1:16" ht="12.75" customHeight="1" x14ac:dyDescent="0.2">
      <c r="A22" s="14">
        <v>301</v>
      </c>
      <c r="B22" s="10">
        <v>1.1791</v>
      </c>
      <c r="C22" s="10">
        <v>1.8800000000000001E-2</v>
      </c>
      <c r="D22" s="10">
        <v>0.66100000000000003</v>
      </c>
      <c r="E22" s="10">
        <v>0.16739999999999999</v>
      </c>
      <c r="F22" s="11">
        <f t="shared" si="0"/>
        <v>2.0263</v>
      </c>
      <c r="G22" s="12">
        <f t="shared" si="1"/>
        <v>0.42360000000000003</v>
      </c>
      <c r="I22" s="14">
        <v>2004</v>
      </c>
      <c r="J22" s="10">
        <v>0.71530000000000005</v>
      </c>
      <c r="K22" s="10">
        <v>1.14E-2</v>
      </c>
      <c r="L22" s="10">
        <v>0.43009999999999998</v>
      </c>
      <c r="M22" s="10">
        <v>0.16739999999999999</v>
      </c>
      <c r="N22" s="11">
        <f t="shared" si="2"/>
        <v>1.3242</v>
      </c>
      <c r="O22" s="12">
        <f t="shared" si="3"/>
        <v>0.30445</v>
      </c>
      <c r="P22" s="1"/>
    </row>
    <row r="23" spans="1:16" ht="12.75" customHeight="1" x14ac:dyDescent="0.2">
      <c r="A23" s="14">
        <v>302</v>
      </c>
      <c r="B23" s="10">
        <v>2.7433999999999998</v>
      </c>
      <c r="C23" s="10">
        <v>4.4600000000000001E-2</v>
      </c>
      <c r="D23" s="10">
        <v>1.0004999999999999</v>
      </c>
      <c r="E23" s="10">
        <v>0.16739999999999999</v>
      </c>
      <c r="F23" s="11">
        <f t="shared" si="0"/>
        <v>3.9558999999999997</v>
      </c>
      <c r="G23" s="12">
        <f t="shared" si="1"/>
        <v>0.60624999999999996</v>
      </c>
      <c r="I23" s="14">
        <v>2007</v>
      </c>
      <c r="J23" s="10">
        <v>0.90629999999999999</v>
      </c>
      <c r="K23" s="10">
        <v>1.4500000000000001E-2</v>
      </c>
      <c r="L23" s="10">
        <v>0.499</v>
      </c>
      <c r="M23" s="10">
        <v>0.16739999999999999</v>
      </c>
      <c r="N23" s="11">
        <f t="shared" si="2"/>
        <v>1.5871999999999999</v>
      </c>
      <c r="O23" s="12">
        <f t="shared" si="3"/>
        <v>0.34044999999999997</v>
      </c>
      <c r="P23" s="1"/>
    </row>
    <row r="24" spans="1:16" ht="12.75" customHeight="1" x14ac:dyDescent="0.2">
      <c r="A24" s="14">
        <v>303</v>
      </c>
      <c r="B24" s="10">
        <v>2.3239999999999998</v>
      </c>
      <c r="C24" s="10">
        <v>3.7600000000000001E-2</v>
      </c>
      <c r="D24" s="10">
        <v>0.94979999999999998</v>
      </c>
      <c r="E24" s="10">
        <v>0.16739999999999999</v>
      </c>
      <c r="F24" s="11">
        <f t="shared" si="0"/>
        <v>3.4787999999999997</v>
      </c>
      <c r="G24" s="12">
        <f t="shared" si="1"/>
        <v>0.57739999999999991</v>
      </c>
      <c r="I24" s="14">
        <v>2008</v>
      </c>
      <c r="J24" s="10">
        <v>0.38400000000000001</v>
      </c>
      <c r="K24" s="10">
        <v>6.1000000000000004E-3</v>
      </c>
      <c r="L24" s="10">
        <v>0.24030000000000001</v>
      </c>
      <c r="M24" s="10">
        <v>0.16739999999999999</v>
      </c>
      <c r="N24" s="11">
        <f t="shared" si="2"/>
        <v>0.79780000000000006</v>
      </c>
      <c r="O24" s="12">
        <f t="shared" si="3"/>
        <v>0.2069</v>
      </c>
      <c r="P24" s="1"/>
    </row>
    <row r="25" spans="1:16" ht="12.75" customHeight="1" x14ac:dyDescent="0.2">
      <c r="A25" s="14">
        <v>306</v>
      </c>
      <c r="B25" s="10">
        <v>1.0399</v>
      </c>
      <c r="C25" s="10">
        <v>1.6899999999999998E-2</v>
      </c>
      <c r="D25" s="10">
        <v>0.41909999999999997</v>
      </c>
      <c r="E25" s="10">
        <v>0.16739999999999999</v>
      </c>
      <c r="F25" s="11">
        <f t="shared" si="0"/>
        <v>1.6433</v>
      </c>
      <c r="G25" s="12">
        <f t="shared" si="1"/>
        <v>0.30169999999999997</v>
      </c>
      <c r="I25" s="14">
        <v>2009</v>
      </c>
      <c r="J25" s="10">
        <v>0.46889999999999998</v>
      </c>
      <c r="K25" s="10">
        <v>7.4000000000000003E-3</v>
      </c>
      <c r="L25" s="10">
        <v>0.31409999999999999</v>
      </c>
      <c r="M25" s="10">
        <v>0.16739999999999999</v>
      </c>
      <c r="N25" s="11">
        <f t="shared" si="2"/>
        <v>0.95779999999999998</v>
      </c>
      <c r="O25" s="12">
        <f t="shared" si="3"/>
        <v>0.24445</v>
      </c>
      <c r="P25" s="1"/>
    </row>
    <row r="26" spans="1:16" ht="12.75" customHeight="1" x14ac:dyDescent="0.2">
      <c r="A26" s="14">
        <v>307</v>
      </c>
      <c r="B26" s="10">
        <v>1.0218</v>
      </c>
      <c r="C26" s="10">
        <v>1.6500000000000001E-2</v>
      </c>
      <c r="D26" s="10">
        <v>0.4798</v>
      </c>
      <c r="E26" s="10">
        <v>0.16739999999999999</v>
      </c>
      <c r="F26" s="11">
        <f t="shared" si="0"/>
        <v>1.6855</v>
      </c>
      <c r="G26" s="12">
        <f t="shared" si="1"/>
        <v>0.33184999999999998</v>
      </c>
      <c r="I26" s="14">
        <v>2101</v>
      </c>
      <c r="J26" s="10">
        <v>0.751</v>
      </c>
      <c r="K26" s="10">
        <v>1.1900000000000001E-2</v>
      </c>
      <c r="L26" s="10">
        <v>0.48089999999999999</v>
      </c>
      <c r="M26" s="10">
        <v>0.16739999999999999</v>
      </c>
      <c r="N26" s="11">
        <f t="shared" si="2"/>
        <v>1.4112</v>
      </c>
      <c r="O26" s="12">
        <f t="shared" si="3"/>
        <v>0.3301</v>
      </c>
      <c r="P26" s="1"/>
    </row>
    <row r="27" spans="1:16" ht="12.75" customHeight="1" x14ac:dyDescent="0.2">
      <c r="A27" s="14">
        <v>308</v>
      </c>
      <c r="B27" s="10">
        <v>0.66979999999999995</v>
      </c>
      <c r="C27" s="10">
        <v>1.06E-2</v>
      </c>
      <c r="D27" s="10">
        <v>0.45019999999999999</v>
      </c>
      <c r="E27" s="10">
        <v>0.16739999999999999</v>
      </c>
      <c r="F27" s="11">
        <f t="shared" si="0"/>
        <v>1.298</v>
      </c>
      <c r="G27" s="12">
        <f t="shared" si="1"/>
        <v>0.31409999999999999</v>
      </c>
      <c r="I27" s="14">
        <v>2102</v>
      </c>
      <c r="J27" s="10">
        <v>0.86990000000000001</v>
      </c>
      <c r="K27" s="10">
        <v>1.38E-2</v>
      </c>
      <c r="L27" s="10">
        <v>0.50719999999999998</v>
      </c>
      <c r="M27" s="10">
        <v>0.16739999999999999</v>
      </c>
      <c r="N27" s="11">
        <f t="shared" si="2"/>
        <v>1.5583</v>
      </c>
      <c r="O27" s="12">
        <f t="shared" si="3"/>
        <v>0.34420000000000001</v>
      </c>
      <c r="P27" s="1"/>
    </row>
    <row r="28" spans="1:16" ht="12.75" customHeight="1" x14ac:dyDescent="0.2">
      <c r="A28" s="14">
        <v>403</v>
      </c>
      <c r="B28" s="10">
        <v>2.1139999999999999</v>
      </c>
      <c r="C28" s="10">
        <v>3.4200000000000001E-2</v>
      </c>
      <c r="D28" s="10">
        <v>0.8931</v>
      </c>
      <c r="E28" s="10">
        <v>0.16739999999999999</v>
      </c>
      <c r="F28" s="11">
        <f t="shared" si="0"/>
        <v>3.2086999999999994</v>
      </c>
      <c r="G28" s="12">
        <f t="shared" si="1"/>
        <v>0.54735</v>
      </c>
      <c r="I28" s="14">
        <v>2103</v>
      </c>
      <c r="J28" s="10">
        <v>1.9870000000000001</v>
      </c>
      <c r="K28" s="10">
        <v>3.2000000000000001E-2</v>
      </c>
      <c r="L28" s="10">
        <v>0.91490000000000005</v>
      </c>
      <c r="M28" s="10">
        <v>0.16739999999999999</v>
      </c>
      <c r="N28" s="11">
        <f t="shared" si="2"/>
        <v>3.1013000000000002</v>
      </c>
      <c r="O28" s="12">
        <f t="shared" si="3"/>
        <v>0.55715000000000003</v>
      </c>
      <c r="P28" s="1"/>
    </row>
    <row r="29" spans="1:16" ht="12.75" customHeight="1" x14ac:dyDescent="0.2">
      <c r="A29" s="14">
        <v>502</v>
      </c>
      <c r="B29" s="10">
        <v>1.169</v>
      </c>
      <c r="C29" s="10">
        <v>1.9E-2</v>
      </c>
      <c r="D29" s="10">
        <v>0.436</v>
      </c>
      <c r="E29" s="10">
        <v>0.16739999999999999</v>
      </c>
      <c r="F29" s="11">
        <f t="shared" si="0"/>
        <v>1.7913999999999999</v>
      </c>
      <c r="G29" s="12">
        <f t="shared" si="1"/>
        <v>0.31120000000000003</v>
      </c>
      <c r="I29" s="14">
        <v>2104</v>
      </c>
      <c r="J29" s="10">
        <v>0.39979999999999999</v>
      </c>
      <c r="K29" s="10">
        <v>6.1000000000000004E-3</v>
      </c>
      <c r="L29" s="10">
        <v>0.38890000000000002</v>
      </c>
      <c r="M29" s="10">
        <v>0.16739999999999999</v>
      </c>
      <c r="N29" s="11">
        <f t="shared" si="2"/>
        <v>0.96219999999999994</v>
      </c>
      <c r="O29" s="12">
        <f t="shared" si="3"/>
        <v>0.28120000000000001</v>
      </c>
      <c r="P29" s="1"/>
    </row>
    <row r="30" spans="1:16" ht="12.75" customHeight="1" x14ac:dyDescent="0.2">
      <c r="A30" s="14">
        <v>504</v>
      </c>
      <c r="B30" s="10">
        <v>2.4599000000000002</v>
      </c>
      <c r="C30" s="10">
        <v>3.9699999999999999E-2</v>
      </c>
      <c r="D30" s="10">
        <v>1.0713999999999999</v>
      </c>
      <c r="E30" s="10">
        <v>0.16739999999999999</v>
      </c>
      <c r="F30" s="11">
        <f t="shared" si="0"/>
        <v>3.7383999999999995</v>
      </c>
      <c r="G30" s="12">
        <f t="shared" si="1"/>
        <v>0.63924999999999998</v>
      </c>
      <c r="I30" s="14">
        <v>2105</v>
      </c>
      <c r="J30" s="10">
        <v>0.93799999999999994</v>
      </c>
      <c r="K30" s="10">
        <v>1.5100000000000001E-2</v>
      </c>
      <c r="L30" s="10">
        <v>0.44</v>
      </c>
      <c r="M30" s="10">
        <v>0.16739999999999999</v>
      </c>
      <c r="N30" s="11">
        <f t="shared" si="2"/>
        <v>1.5605</v>
      </c>
      <c r="O30" s="12">
        <f t="shared" si="3"/>
        <v>0.31125000000000003</v>
      </c>
      <c r="P30" s="1"/>
    </row>
    <row r="31" spans="1:16" ht="12.75" customHeight="1" x14ac:dyDescent="0.2">
      <c r="A31" s="14">
        <v>507</v>
      </c>
      <c r="B31" s="10">
        <v>3.6696</v>
      </c>
      <c r="C31" s="10">
        <v>5.8700000000000002E-2</v>
      </c>
      <c r="D31" s="10">
        <v>1.9822</v>
      </c>
      <c r="E31" s="10">
        <v>0.16739999999999999</v>
      </c>
      <c r="F31" s="11">
        <f t="shared" si="0"/>
        <v>5.8778999999999995</v>
      </c>
      <c r="G31" s="12">
        <f t="shared" si="1"/>
        <v>1.1041500000000002</v>
      </c>
      <c r="I31" s="14">
        <v>2106</v>
      </c>
      <c r="J31" s="10">
        <v>0.70940000000000003</v>
      </c>
      <c r="K31" s="10">
        <v>1.1299999999999999E-2</v>
      </c>
      <c r="L31" s="10">
        <v>0.41339999999999999</v>
      </c>
      <c r="M31" s="10">
        <v>0.16739999999999999</v>
      </c>
      <c r="N31" s="11">
        <f t="shared" si="2"/>
        <v>1.3015000000000001</v>
      </c>
      <c r="O31" s="12">
        <f t="shared" si="3"/>
        <v>0.29604999999999998</v>
      </c>
      <c r="P31" s="1"/>
    </row>
    <row r="32" spans="1:16" ht="12.75" customHeight="1" x14ac:dyDescent="0.2">
      <c r="A32" s="14">
        <v>508</v>
      </c>
      <c r="B32" s="10">
        <v>2.2812000000000001</v>
      </c>
      <c r="C32" s="10">
        <v>3.7400000000000003E-2</v>
      </c>
      <c r="D32" s="10">
        <v>0.64739999999999998</v>
      </c>
      <c r="E32" s="10">
        <v>0.16739999999999999</v>
      </c>
      <c r="F32" s="11">
        <f t="shared" si="0"/>
        <v>3.1334</v>
      </c>
      <c r="G32" s="12">
        <f t="shared" si="1"/>
        <v>0.42609999999999998</v>
      </c>
      <c r="I32" s="14">
        <v>2201</v>
      </c>
      <c r="J32" s="10">
        <v>0.39450000000000002</v>
      </c>
      <c r="K32" s="10">
        <v>6.1999999999999998E-3</v>
      </c>
      <c r="L32" s="10">
        <v>0.2893</v>
      </c>
      <c r="M32" s="10">
        <v>0.16739999999999999</v>
      </c>
      <c r="N32" s="11">
        <f t="shared" si="2"/>
        <v>0.85739999999999994</v>
      </c>
      <c r="O32" s="12">
        <f t="shared" si="3"/>
        <v>0.23144999999999999</v>
      </c>
      <c r="P32" s="1"/>
    </row>
    <row r="33" spans="1:16" ht="12.75" customHeight="1" x14ac:dyDescent="0.2">
      <c r="A33" s="14">
        <v>509</v>
      </c>
      <c r="B33" s="10">
        <v>1.3855</v>
      </c>
      <c r="C33" s="10">
        <v>2.2700000000000001E-2</v>
      </c>
      <c r="D33" s="10">
        <v>0.38190000000000002</v>
      </c>
      <c r="E33" s="10">
        <v>0.16739999999999999</v>
      </c>
      <c r="F33" s="11">
        <f t="shared" si="0"/>
        <v>1.9574999999999998</v>
      </c>
      <c r="G33" s="12">
        <f t="shared" si="1"/>
        <v>0.28600000000000003</v>
      </c>
      <c r="I33" s="14">
        <v>2202</v>
      </c>
      <c r="J33" s="10">
        <v>0.94230000000000003</v>
      </c>
      <c r="K33" s="10">
        <v>1.5100000000000001E-2</v>
      </c>
      <c r="L33" s="10">
        <v>0.46589999999999998</v>
      </c>
      <c r="M33" s="10">
        <v>0.16739999999999999</v>
      </c>
      <c r="N33" s="11">
        <f t="shared" si="2"/>
        <v>1.5907</v>
      </c>
      <c r="O33" s="12">
        <f t="shared" si="3"/>
        <v>0.32419999999999999</v>
      </c>
      <c r="P33" s="1"/>
    </row>
    <row r="34" spans="1:16" ht="12.75" customHeight="1" x14ac:dyDescent="0.2">
      <c r="A34" s="14">
        <v>510</v>
      </c>
      <c r="B34" s="10">
        <v>2.9144999999999999</v>
      </c>
      <c r="C34" s="10">
        <v>4.6800000000000001E-2</v>
      </c>
      <c r="D34" s="10">
        <v>1.4343999999999999</v>
      </c>
      <c r="E34" s="10">
        <v>0.16739999999999999</v>
      </c>
      <c r="F34" s="11">
        <f t="shared" si="0"/>
        <v>4.5630999999999995</v>
      </c>
      <c r="G34" s="12">
        <f t="shared" si="1"/>
        <v>0.82429999999999992</v>
      </c>
      <c r="I34" s="14">
        <v>2203</v>
      </c>
      <c r="J34" s="10">
        <v>0.62150000000000005</v>
      </c>
      <c r="K34" s="10">
        <v>9.7999999999999997E-3</v>
      </c>
      <c r="L34" s="10">
        <v>0.40899999999999997</v>
      </c>
      <c r="M34" s="10">
        <v>0.16739999999999999</v>
      </c>
      <c r="N34" s="11">
        <f t="shared" si="2"/>
        <v>1.2077</v>
      </c>
      <c r="O34" s="12">
        <f t="shared" si="3"/>
        <v>0.29309999999999997</v>
      </c>
      <c r="P34" s="1"/>
    </row>
    <row r="35" spans="1:16" ht="12.75" customHeight="1" x14ac:dyDescent="0.2">
      <c r="A35" s="14">
        <v>511</v>
      </c>
      <c r="B35" s="10">
        <v>1.7012</v>
      </c>
      <c r="C35" s="10">
        <v>2.75E-2</v>
      </c>
      <c r="D35" s="10">
        <v>0.73219999999999996</v>
      </c>
      <c r="E35" s="10">
        <v>0.16739999999999999</v>
      </c>
      <c r="F35" s="11">
        <f t="shared" si="0"/>
        <v>2.6283000000000003</v>
      </c>
      <c r="G35" s="12">
        <f t="shared" si="1"/>
        <v>0.46354999999999996</v>
      </c>
      <c r="I35" s="14">
        <v>2204</v>
      </c>
      <c r="J35" s="10">
        <v>0.39450000000000002</v>
      </c>
      <c r="K35" s="10">
        <v>6.1999999999999998E-3</v>
      </c>
      <c r="L35" s="10">
        <v>0.2893</v>
      </c>
      <c r="M35" s="10">
        <v>0.16739999999999999</v>
      </c>
      <c r="N35" s="11">
        <f t="shared" si="2"/>
        <v>0.85739999999999994</v>
      </c>
      <c r="O35" s="12">
        <f t="shared" si="3"/>
        <v>0.23144999999999999</v>
      </c>
      <c r="P35" s="1"/>
    </row>
    <row r="36" spans="1:16" ht="12.75" customHeight="1" x14ac:dyDescent="0.2">
      <c r="A36" s="14">
        <v>512</v>
      </c>
      <c r="B36" s="10">
        <v>1.4801</v>
      </c>
      <c r="C36" s="10">
        <v>2.3800000000000002E-2</v>
      </c>
      <c r="D36" s="10">
        <v>0.72519999999999996</v>
      </c>
      <c r="E36" s="10">
        <v>0.16739999999999999</v>
      </c>
      <c r="F36" s="11">
        <f t="shared" si="0"/>
        <v>2.3964999999999996</v>
      </c>
      <c r="G36" s="12">
        <f t="shared" si="1"/>
        <v>0.4582</v>
      </c>
      <c r="I36" s="14">
        <v>2401</v>
      </c>
      <c r="J36" s="10">
        <v>0.65659999999999996</v>
      </c>
      <c r="K36" s="10">
        <v>1.06E-2</v>
      </c>
      <c r="L36" s="10">
        <v>0.28949999999999998</v>
      </c>
      <c r="M36" s="10">
        <v>0.16739999999999999</v>
      </c>
      <c r="N36" s="11">
        <f t="shared" si="2"/>
        <v>1.1240999999999999</v>
      </c>
      <c r="O36" s="12">
        <f t="shared" si="3"/>
        <v>0.23374999999999999</v>
      </c>
      <c r="P36" s="1"/>
    </row>
    <row r="37" spans="1:16" ht="12.75" customHeight="1" x14ac:dyDescent="0.2">
      <c r="A37" s="14">
        <v>513</v>
      </c>
      <c r="B37" s="10">
        <v>1.1158999999999999</v>
      </c>
      <c r="C37" s="10">
        <v>1.7999999999999999E-2</v>
      </c>
      <c r="D37" s="10">
        <v>0.48930000000000001</v>
      </c>
      <c r="E37" s="10">
        <v>0.16739999999999999</v>
      </c>
      <c r="F37" s="11">
        <f t="shared" si="0"/>
        <v>1.7906</v>
      </c>
      <c r="G37" s="12">
        <f t="shared" si="1"/>
        <v>0.33734999999999998</v>
      </c>
      <c r="I37" s="14">
        <v>2903</v>
      </c>
      <c r="J37" s="10">
        <v>0.77649999999999997</v>
      </c>
      <c r="K37" s="10">
        <v>1.2200000000000001E-2</v>
      </c>
      <c r="L37" s="10">
        <v>0.52210000000000001</v>
      </c>
      <c r="M37" s="10">
        <v>0.16739999999999999</v>
      </c>
      <c r="N37" s="11">
        <f t="shared" si="2"/>
        <v>1.4782</v>
      </c>
      <c r="O37" s="12">
        <f t="shared" si="3"/>
        <v>0.35085</v>
      </c>
      <c r="P37" s="1"/>
    </row>
    <row r="38" spans="1:16" ht="12.75" customHeight="1" x14ac:dyDescent="0.2">
      <c r="A38" s="14">
        <v>514</v>
      </c>
      <c r="B38" s="10">
        <v>1.4943</v>
      </c>
      <c r="C38" s="10">
        <v>2.3900000000000001E-2</v>
      </c>
      <c r="D38" s="10">
        <v>0.7772</v>
      </c>
      <c r="E38" s="10">
        <v>0.16739999999999999</v>
      </c>
      <c r="F38" s="11">
        <f t="shared" si="0"/>
        <v>2.4627999999999997</v>
      </c>
      <c r="G38" s="12">
        <f t="shared" si="1"/>
        <v>0.48425000000000001</v>
      </c>
      <c r="I38" s="14">
        <v>2904</v>
      </c>
      <c r="J38" s="10">
        <v>1</v>
      </c>
      <c r="K38" s="10">
        <v>1.61E-2</v>
      </c>
      <c r="L38" s="10">
        <v>0.46150000000000002</v>
      </c>
      <c r="M38" s="10">
        <v>0.16739999999999999</v>
      </c>
      <c r="N38" s="11">
        <f t="shared" si="2"/>
        <v>1.645</v>
      </c>
      <c r="O38" s="12">
        <f t="shared" si="3"/>
        <v>0.32250000000000001</v>
      </c>
      <c r="P38" s="1"/>
    </row>
    <row r="39" spans="1:16" ht="12.75" customHeight="1" x14ac:dyDescent="0.2">
      <c r="A39" s="14">
        <v>516</v>
      </c>
      <c r="B39" s="10">
        <v>1.9538</v>
      </c>
      <c r="C39" s="10">
        <v>3.15E-2</v>
      </c>
      <c r="D39" s="10">
        <v>0.86060000000000003</v>
      </c>
      <c r="E39" s="10">
        <v>0.16739999999999999</v>
      </c>
      <c r="F39" s="11">
        <f t="shared" si="0"/>
        <v>3.0133000000000001</v>
      </c>
      <c r="G39" s="12">
        <f t="shared" si="1"/>
        <v>0.52974999999999994</v>
      </c>
      <c r="I39" s="14">
        <v>2905</v>
      </c>
      <c r="J39" s="10">
        <v>0.64900000000000002</v>
      </c>
      <c r="K39" s="10">
        <v>1.03E-2</v>
      </c>
      <c r="L39" s="10">
        <v>0.41110000000000002</v>
      </c>
      <c r="M39" s="10">
        <v>0.16739999999999999</v>
      </c>
      <c r="N39" s="11">
        <f t="shared" si="2"/>
        <v>1.2378</v>
      </c>
      <c r="O39" s="12">
        <f t="shared" si="3"/>
        <v>0.2944</v>
      </c>
      <c r="P39" s="1"/>
    </row>
    <row r="40" spans="1:16" ht="12.75" customHeight="1" x14ac:dyDescent="0.2">
      <c r="A40" s="14">
        <v>517</v>
      </c>
      <c r="B40" s="10">
        <v>2.2572999999999999</v>
      </c>
      <c r="C40" s="10">
        <v>3.6600000000000001E-2</v>
      </c>
      <c r="D40" s="10">
        <v>0.92510000000000003</v>
      </c>
      <c r="E40" s="10">
        <v>0.16739999999999999</v>
      </c>
      <c r="F40" s="11">
        <f t="shared" si="0"/>
        <v>3.3864000000000001</v>
      </c>
      <c r="G40" s="12">
        <f t="shared" si="1"/>
        <v>0.56455</v>
      </c>
      <c r="I40" s="14">
        <v>2906</v>
      </c>
      <c r="J40" s="10">
        <v>0.71599999999999997</v>
      </c>
      <c r="K40" s="10">
        <v>1.1299999999999999E-2</v>
      </c>
      <c r="L40" s="10">
        <v>0.4597</v>
      </c>
      <c r="M40" s="10">
        <v>0.16739999999999999</v>
      </c>
      <c r="N40" s="11">
        <f t="shared" si="2"/>
        <v>1.3543999999999998</v>
      </c>
      <c r="O40" s="12">
        <f t="shared" si="3"/>
        <v>0.31919999999999998</v>
      </c>
      <c r="P40" s="1"/>
    </row>
    <row r="41" spans="1:16" ht="12.75" customHeight="1" x14ac:dyDescent="0.2">
      <c r="A41" s="14">
        <v>518</v>
      </c>
      <c r="B41" s="10">
        <v>1.6616</v>
      </c>
      <c r="C41" s="10">
        <v>2.7E-2</v>
      </c>
      <c r="D41" s="10">
        <v>0.61060000000000003</v>
      </c>
      <c r="E41" s="10">
        <v>0.16739999999999999</v>
      </c>
      <c r="F41" s="11">
        <f t="shared" si="0"/>
        <v>2.4665999999999997</v>
      </c>
      <c r="G41" s="12">
        <f t="shared" si="1"/>
        <v>0.40250000000000002</v>
      </c>
      <c r="I41" s="14">
        <v>2907</v>
      </c>
      <c r="J41" s="10">
        <v>0.54139999999999999</v>
      </c>
      <c r="K41" s="10">
        <v>8.5000000000000006E-3</v>
      </c>
      <c r="L41" s="10">
        <v>0.3654</v>
      </c>
      <c r="M41" s="10">
        <v>0.16739999999999999</v>
      </c>
      <c r="N41" s="11">
        <f t="shared" si="2"/>
        <v>1.0827</v>
      </c>
      <c r="O41" s="12">
        <f t="shared" si="3"/>
        <v>0.27065</v>
      </c>
      <c r="P41" s="1"/>
    </row>
    <row r="42" spans="1:16" ht="12.75" customHeight="1" x14ac:dyDescent="0.2">
      <c r="A42" s="14">
        <v>519</v>
      </c>
      <c r="B42" s="10">
        <v>2.0796000000000001</v>
      </c>
      <c r="C42" s="10">
        <v>3.3700000000000001E-2</v>
      </c>
      <c r="D42" s="10">
        <v>0.83279999999999998</v>
      </c>
      <c r="E42" s="10">
        <v>0.16739999999999999</v>
      </c>
      <c r="F42" s="11">
        <f t="shared" si="0"/>
        <v>3.1135000000000002</v>
      </c>
      <c r="G42" s="12">
        <f t="shared" si="1"/>
        <v>0.51695000000000002</v>
      </c>
      <c r="I42" s="14">
        <v>2908</v>
      </c>
      <c r="J42" s="10">
        <v>1.0913999999999999</v>
      </c>
      <c r="K42" s="10">
        <v>1.72E-2</v>
      </c>
      <c r="L42" s="10">
        <v>0.71089999999999998</v>
      </c>
      <c r="M42" s="10">
        <v>0.16739999999999999</v>
      </c>
      <c r="N42" s="11">
        <f t="shared" si="2"/>
        <v>1.9869000000000001</v>
      </c>
      <c r="O42" s="12">
        <f t="shared" si="3"/>
        <v>0.44774999999999998</v>
      </c>
      <c r="P42" s="1"/>
    </row>
    <row r="43" spans="1:16" ht="12.75" customHeight="1" x14ac:dyDescent="0.2">
      <c r="A43" s="14">
        <v>521</v>
      </c>
      <c r="B43" s="10">
        <v>0.84950000000000003</v>
      </c>
      <c r="C43" s="10">
        <v>1.3599999999999999E-2</v>
      </c>
      <c r="D43" s="10">
        <v>0.42859999999999998</v>
      </c>
      <c r="E43" s="10">
        <v>0.16739999999999999</v>
      </c>
      <c r="F43" s="11">
        <f t="shared" si="0"/>
        <v>1.4591000000000001</v>
      </c>
      <c r="G43" s="12">
        <f t="shared" si="1"/>
        <v>0.30479999999999996</v>
      </c>
      <c r="I43" s="14">
        <v>2909</v>
      </c>
      <c r="J43" s="10">
        <v>0.50119999999999998</v>
      </c>
      <c r="K43" s="10">
        <v>7.9000000000000008E-3</v>
      </c>
      <c r="L43" s="10">
        <v>0.36699999999999999</v>
      </c>
      <c r="M43" s="10">
        <v>0.16739999999999999</v>
      </c>
      <c r="N43" s="11">
        <f t="shared" si="2"/>
        <v>1.0434999999999999</v>
      </c>
      <c r="O43" s="12">
        <f t="shared" si="3"/>
        <v>0.27115</v>
      </c>
      <c r="P43" s="1"/>
    </row>
    <row r="44" spans="1:16" ht="12.75" customHeight="1" x14ac:dyDescent="0.2">
      <c r="A44" s="14">
        <v>540</v>
      </c>
      <c r="B44" s="10">
        <v>2.3400000000000001E-2</v>
      </c>
      <c r="C44" s="10">
        <v>4.0000000000000002E-4</v>
      </c>
      <c r="D44" s="10">
        <v>1.11E-2</v>
      </c>
      <c r="E44" s="10">
        <v>1.2999999999999999E-3</v>
      </c>
      <c r="F44" s="11">
        <f t="shared" si="0"/>
        <v>3.6200000000000003E-2</v>
      </c>
      <c r="G44" s="12">
        <f t="shared" si="1"/>
        <v>6.3999999999999994E-3</v>
      </c>
      <c r="H44" s="1" t="s">
        <v>8</v>
      </c>
      <c r="I44" s="14">
        <v>3101</v>
      </c>
      <c r="J44" s="10">
        <v>1.0199</v>
      </c>
      <c r="K44" s="10">
        <v>1.6400000000000001E-2</v>
      </c>
      <c r="L44" s="10">
        <v>0.49980000000000002</v>
      </c>
      <c r="M44" s="10">
        <v>0.16739999999999999</v>
      </c>
      <c r="N44" s="11">
        <f t="shared" si="2"/>
        <v>1.7035</v>
      </c>
      <c r="O44" s="12">
        <f t="shared" si="3"/>
        <v>0.34179999999999999</v>
      </c>
      <c r="P44" s="1"/>
    </row>
    <row r="45" spans="1:16" ht="12.75" customHeight="1" x14ac:dyDescent="0.2">
      <c r="A45" s="14">
        <v>541</v>
      </c>
      <c r="B45" s="10">
        <v>1.24E-2</v>
      </c>
      <c r="C45" s="10">
        <v>2.0000000000000001E-4</v>
      </c>
      <c r="D45" s="10">
        <v>5.7000000000000002E-3</v>
      </c>
      <c r="E45" s="10">
        <v>1.2999999999999999E-3</v>
      </c>
      <c r="F45" s="11">
        <f t="shared" si="0"/>
        <v>1.9599999999999999E-2</v>
      </c>
      <c r="G45" s="12">
        <f t="shared" si="1"/>
        <v>3.5999999999999999E-3</v>
      </c>
      <c r="H45" s="1" t="s">
        <v>8</v>
      </c>
      <c r="I45" s="14">
        <v>3102</v>
      </c>
      <c r="J45" s="10">
        <v>0.3876</v>
      </c>
      <c r="K45" s="10">
        <v>6.3E-3</v>
      </c>
      <c r="L45" s="10">
        <v>0.17130000000000001</v>
      </c>
      <c r="M45" s="10">
        <v>0.16739999999999999</v>
      </c>
      <c r="N45" s="11">
        <f t="shared" si="2"/>
        <v>0.73260000000000003</v>
      </c>
      <c r="O45" s="12">
        <f t="shared" si="3"/>
        <v>0.17249999999999999</v>
      </c>
      <c r="P45" s="1"/>
    </row>
    <row r="46" spans="1:16" ht="12.75" customHeight="1" x14ac:dyDescent="0.2">
      <c r="A46" s="14">
        <v>550</v>
      </c>
      <c r="B46" s="10">
        <v>5.4800000000000001E-2</v>
      </c>
      <c r="C46" s="10">
        <v>8.9999999999999998E-4</v>
      </c>
      <c r="D46" s="10">
        <v>1.9699999999999999E-2</v>
      </c>
      <c r="E46" s="10">
        <v>1.2999999999999999E-3</v>
      </c>
      <c r="F46" s="11">
        <f t="shared" si="0"/>
        <v>7.669999999999999E-2</v>
      </c>
      <c r="G46" s="12">
        <f t="shared" si="1"/>
        <v>1.095E-2</v>
      </c>
      <c r="H46" s="1" t="s">
        <v>8</v>
      </c>
      <c r="I46" s="14">
        <v>3103</v>
      </c>
      <c r="J46" s="10">
        <v>0.48909999999999998</v>
      </c>
      <c r="K46" s="10">
        <v>7.9000000000000008E-3</v>
      </c>
      <c r="L46" s="10">
        <v>0.2409</v>
      </c>
      <c r="M46" s="10">
        <v>0.16739999999999999</v>
      </c>
      <c r="N46" s="11">
        <f t="shared" si="2"/>
        <v>0.90529999999999999</v>
      </c>
      <c r="O46" s="12">
        <f t="shared" si="3"/>
        <v>0.20810000000000001</v>
      </c>
      <c r="P46" s="1"/>
    </row>
    <row r="47" spans="1:16" ht="12.75" customHeight="1" x14ac:dyDescent="0.2">
      <c r="A47" s="14">
        <v>551</v>
      </c>
      <c r="B47" s="10">
        <v>1.7500000000000002E-2</v>
      </c>
      <c r="C47" s="10">
        <v>2.9999999999999997E-4</v>
      </c>
      <c r="D47" s="10">
        <v>7.4000000000000003E-3</v>
      </c>
      <c r="E47" s="10">
        <v>1.2999999999999999E-3</v>
      </c>
      <c r="F47" s="11">
        <f t="shared" si="0"/>
        <v>2.6500000000000003E-2</v>
      </c>
      <c r="G47" s="12">
        <f t="shared" si="1"/>
        <v>4.5000000000000005E-3</v>
      </c>
      <c r="H47" s="1" t="s">
        <v>8</v>
      </c>
      <c r="I47" s="14">
        <v>3104</v>
      </c>
      <c r="J47" s="10">
        <v>0.8821</v>
      </c>
      <c r="K47" s="10">
        <v>1.4E-2</v>
      </c>
      <c r="L47" s="10">
        <v>0.55310000000000004</v>
      </c>
      <c r="M47" s="10">
        <v>0.16739999999999999</v>
      </c>
      <c r="N47" s="11">
        <f t="shared" si="2"/>
        <v>1.6166</v>
      </c>
      <c r="O47" s="12">
        <f t="shared" si="3"/>
        <v>0.36725000000000002</v>
      </c>
      <c r="P47" s="1"/>
    </row>
    <row r="48" spans="1:16" ht="12.75" customHeight="1" x14ac:dyDescent="0.2">
      <c r="A48" s="14">
        <v>601</v>
      </c>
      <c r="B48" s="10">
        <v>0.70150000000000001</v>
      </c>
      <c r="C48" s="10">
        <v>1.14E-2</v>
      </c>
      <c r="D48" s="10">
        <v>0.26929999999999998</v>
      </c>
      <c r="E48" s="10">
        <v>0.16739999999999999</v>
      </c>
      <c r="F48" s="11">
        <f t="shared" si="0"/>
        <v>1.1496</v>
      </c>
      <c r="G48" s="12">
        <f t="shared" si="1"/>
        <v>0.22405</v>
      </c>
      <c r="I48" s="14">
        <v>3105</v>
      </c>
      <c r="J48" s="10">
        <v>1.0512999999999999</v>
      </c>
      <c r="K48" s="10">
        <v>1.66E-2</v>
      </c>
      <c r="L48" s="10">
        <v>0.71340000000000003</v>
      </c>
      <c r="M48" s="10">
        <v>0.16739999999999999</v>
      </c>
      <c r="N48" s="11">
        <f t="shared" si="2"/>
        <v>1.9486999999999999</v>
      </c>
      <c r="O48" s="12">
        <f t="shared" si="3"/>
        <v>0.44869999999999999</v>
      </c>
      <c r="P48" s="1"/>
    </row>
    <row r="49" spans="1:16" ht="12.75" customHeight="1" x14ac:dyDescent="0.2">
      <c r="A49" s="14">
        <v>602</v>
      </c>
      <c r="B49" s="10">
        <v>1.0775999999999999</v>
      </c>
      <c r="C49" s="10">
        <v>1.77E-2</v>
      </c>
      <c r="D49" s="10">
        <v>0.28260000000000002</v>
      </c>
      <c r="E49" s="10">
        <v>0.16739999999999999</v>
      </c>
      <c r="F49" s="11">
        <f t="shared" si="0"/>
        <v>1.5452999999999999</v>
      </c>
      <c r="G49" s="12">
        <f t="shared" si="1"/>
        <v>0.23385</v>
      </c>
      <c r="I49" s="14">
        <v>3303</v>
      </c>
      <c r="J49" s="10">
        <v>0.4879</v>
      </c>
      <c r="K49" s="10">
        <v>7.7999999999999996E-3</v>
      </c>
      <c r="L49" s="10">
        <v>0.27110000000000001</v>
      </c>
      <c r="M49" s="10">
        <v>0.16739999999999999</v>
      </c>
      <c r="N49" s="11">
        <f t="shared" si="2"/>
        <v>0.93419999999999992</v>
      </c>
      <c r="O49" s="12">
        <f t="shared" si="3"/>
        <v>0.22314999999999999</v>
      </c>
      <c r="P49" s="1"/>
    </row>
    <row r="50" spans="1:16" ht="12.75" customHeight="1" x14ac:dyDescent="0.2">
      <c r="A50" s="14">
        <v>603</v>
      </c>
      <c r="B50" s="10">
        <v>1.1826000000000001</v>
      </c>
      <c r="C50" s="10">
        <v>1.9300000000000001E-2</v>
      </c>
      <c r="D50" s="10">
        <v>0.39019999999999999</v>
      </c>
      <c r="E50" s="10">
        <v>0.16739999999999999</v>
      </c>
      <c r="F50" s="11">
        <f t="shared" si="0"/>
        <v>1.7595000000000003</v>
      </c>
      <c r="G50" s="12">
        <f t="shared" si="1"/>
        <v>0.28844999999999998</v>
      </c>
      <c r="I50" s="14">
        <v>3304</v>
      </c>
      <c r="J50" s="10">
        <v>0.875</v>
      </c>
      <c r="K50" s="10">
        <v>1.38E-2</v>
      </c>
      <c r="L50" s="10">
        <v>0.55740000000000001</v>
      </c>
      <c r="M50" s="10">
        <v>0.16739999999999999</v>
      </c>
      <c r="N50" s="11">
        <f t="shared" si="2"/>
        <v>1.6136000000000001</v>
      </c>
      <c r="O50" s="12">
        <f t="shared" si="3"/>
        <v>0.36930000000000002</v>
      </c>
      <c r="P50" s="1"/>
    </row>
    <row r="51" spans="1:16" ht="12.75" customHeight="1" x14ac:dyDescent="0.2">
      <c r="A51" s="14">
        <v>604</v>
      </c>
      <c r="B51" s="10">
        <v>1.3520000000000001</v>
      </c>
      <c r="C51" s="10">
        <v>2.1700000000000001E-2</v>
      </c>
      <c r="D51" s="10">
        <v>0.69499999999999995</v>
      </c>
      <c r="E51" s="10">
        <v>0.16739999999999999</v>
      </c>
      <c r="F51" s="11">
        <f t="shared" si="0"/>
        <v>2.2361000000000004</v>
      </c>
      <c r="G51" s="12">
        <f t="shared" si="1"/>
        <v>0.44205</v>
      </c>
      <c r="I51" s="14">
        <v>3309</v>
      </c>
      <c r="J51" s="10">
        <v>0.5323</v>
      </c>
      <c r="K51" s="10">
        <v>8.5000000000000006E-3</v>
      </c>
      <c r="L51" s="10">
        <v>0.2772</v>
      </c>
      <c r="M51" s="10">
        <v>0.16739999999999999</v>
      </c>
      <c r="N51" s="11">
        <f t="shared" si="2"/>
        <v>0.98539999999999994</v>
      </c>
      <c r="O51" s="12">
        <f t="shared" si="3"/>
        <v>0.22655</v>
      </c>
      <c r="P51" s="1"/>
    </row>
    <row r="52" spans="1:16" ht="12.75" customHeight="1" x14ac:dyDescent="0.2">
      <c r="A52" s="14">
        <v>606</v>
      </c>
      <c r="B52" s="10">
        <v>0.67859999999999998</v>
      </c>
      <c r="C52" s="10">
        <v>1.09E-2</v>
      </c>
      <c r="D52" s="10">
        <v>0.34129999999999999</v>
      </c>
      <c r="E52" s="10">
        <v>0.16739999999999999</v>
      </c>
      <c r="F52" s="11">
        <f t="shared" si="0"/>
        <v>1.1981999999999999</v>
      </c>
      <c r="G52" s="12">
        <f t="shared" si="1"/>
        <v>0.25980000000000003</v>
      </c>
      <c r="I52" s="14">
        <v>3402</v>
      </c>
      <c r="J52" s="10">
        <v>0.56389999999999996</v>
      </c>
      <c r="K52" s="10">
        <v>8.9999999999999993E-3</v>
      </c>
      <c r="L52" s="10">
        <v>0.3231</v>
      </c>
      <c r="M52" s="10">
        <v>0.16739999999999999</v>
      </c>
      <c r="N52" s="11">
        <f t="shared" si="2"/>
        <v>1.0633999999999999</v>
      </c>
      <c r="O52" s="12">
        <f t="shared" si="3"/>
        <v>0.24975</v>
      </c>
      <c r="P52" s="1"/>
    </row>
    <row r="53" spans="1:16" ht="12.75" customHeight="1" x14ac:dyDescent="0.2">
      <c r="A53" s="14">
        <v>607</v>
      </c>
      <c r="B53" s="10">
        <v>0.99739999999999995</v>
      </c>
      <c r="C53" s="10">
        <v>1.61E-2</v>
      </c>
      <c r="D53" s="10">
        <v>0.43080000000000002</v>
      </c>
      <c r="E53" s="10">
        <v>0.16739999999999999</v>
      </c>
      <c r="F53" s="11">
        <f t="shared" si="0"/>
        <v>1.6116999999999999</v>
      </c>
      <c r="G53" s="12">
        <f t="shared" si="1"/>
        <v>0.30715000000000003</v>
      </c>
      <c r="I53" s="14">
        <v>3403</v>
      </c>
      <c r="J53" s="10">
        <v>0.1883</v>
      </c>
      <c r="K53" s="10">
        <v>3.0000000000000001E-3</v>
      </c>
      <c r="L53" s="10">
        <v>9.2399999999999996E-2</v>
      </c>
      <c r="M53" s="10">
        <v>0.16739999999999999</v>
      </c>
      <c r="N53" s="11">
        <f t="shared" si="2"/>
        <v>0.4511</v>
      </c>
      <c r="O53" s="12">
        <f t="shared" si="3"/>
        <v>0.13139999999999999</v>
      </c>
      <c r="P53" s="1"/>
    </row>
    <row r="54" spans="1:16" ht="12.75" customHeight="1" x14ac:dyDescent="0.2">
      <c r="A54" s="14">
        <v>608</v>
      </c>
      <c r="B54" s="10">
        <v>0.59940000000000004</v>
      </c>
      <c r="C54" s="10">
        <v>9.7999999999999997E-3</v>
      </c>
      <c r="D54" s="10">
        <v>0.2109</v>
      </c>
      <c r="E54" s="10">
        <v>0.16739999999999999</v>
      </c>
      <c r="F54" s="11">
        <f t="shared" si="0"/>
        <v>0.98750000000000004</v>
      </c>
      <c r="G54" s="12">
        <f t="shared" si="1"/>
        <v>0.19405</v>
      </c>
      <c r="I54" s="14">
        <v>3404</v>
      </c>
      <c r="J54" s="10">
        <v>0.68269999999999997</v>
      </c>
      <c r="K54" s="10">
        <v>1.09E-2</v>
      </c>
      <c r="L54" s="10">
        <v>0.3609</v>
      </c>
      <c r="M54" s="10">
        <v>0.16739999999999999</v>
      </c>
      <c r="N54" s="11">
        <f t="shared" si="2"/>
        <v>1.2219</v>
      </c>
      <c r="O54" s="12">
        <f t="shared" si="3"/>
        <v>0.26960000000000001</v>
      </c>
      <c r="P54" s="1"/>
    </row>
    <row r="55" spans="1:16" ht="12.75" customHeight="1" x14ac:dyDescent="0.2">
      <c r="A55" s="14">
        <v>701</v>
      </c>
      <c r="B55" s="10">
        <v>2.3586999999999998</v>
      </c>
      <c r="C55" s="10">
        <v>3.8600000000000002E-2</v>
      </c>
      <c r="D55" s="10">
        <v>0.71989999999999998</v>
      </c>
      <c r="E55" s="10">
        <v>0.16739999999999999</v>
      </c>
      <c r="F55" s="11">
        <f t="shared" si="0"/>
        <v>3.2846000000000002</v>
      </c>
      <c r="G55" s="12">
        <f t="shared" si="1"/>
        <v>0.46294999999999997</v>
      </c>
      <c r="I55" s="14">
        <v>3405</v>
      </c>
      <c r="J55" s="10">
        <v>0.3674</v>
      </c>
      <c r="K55" s="10">
        <v>5.8999999999999999E-3</v>
      </c>
      <c r="L55" s="10">
        <v>0.19470000000000001</v>
      </c>
      <c r="M55" s="10">
        <v>0.16739999999999999</v>
      </c>
      <c r="N55" s="11">
        <f t="shared" si="2"/>
        <v>0.73540000000000005</v>
      </c>
      <c r="O55" s="12">
        <f t="shared" si="3"/>
        <v>0.184</v>
      </c>
      <c r="P55" s="1"/>
    </row>
    <row r="56" spans="1:16" ht="12.75" customHeight="1" x14ac:dyDescent="0.2">
      <c r="A56" s="14">
        <v>803</v>
      </c>
      <c r="B56" s="10">
        <v>0.81240000000000001</v>
      </c>
      <c r="C56" s="10">
        <v>1.3100000000000001E-2</v>
      </c>
      <c r="D56" s="10">
        <v>0.36270000000000002</v>
      </c>
      <c r="E56" s="10">
        <v>0.16739999999999999</v>
      </c>
      <c r="F56" s="11">
        <f t="shared" si="0"/>
        <v>1.3556000000000001</v>
      </c>
      <c r="G56" s="12">
        <f t="shared" si="1"/>
        <v>0.27160000000000001</v>
      </c>
      <c r="I56" s="14">
        <v>3406</v>
      </c>
      <c r="J56" s="10">
        <v>0.34549999999999997</v>
      </c>
      <c r="K56" s="10">
        <v>5.4999999999999997E-3</v>
      </c>
      <c r="L56" s="10">
        <v>0.19950000000000001</v>
      </c>
      <c r="M56" s="10">
        <v>0.16739999999999999</v>
      </c>
      <c r="N56" s="11">
        <f t="shared" si="2"/>
        <v>0.71789999999999998</v>
      </c>
      <c r="O56" s="12">
        <f t="shared" si="3"/>
        <v>0.1862</v>
      </c>
      <c r="P56" s="1"/>
    </row>
    <row r="57" spans="1:16" ht="12.75" customHeight="1" x14ac:dyDescent="0.2">
      <c r="A57" s="14">
        <v>901</v>
      </c>
      <c r="B57" s="10">
        <v>1.6616</v>
      </c>
      <c r="C57" s="10">
        <v>2.7E-2</v>
      </c>
      <c r="D57" s="10">
        <v>0.61060000000000003</v>
      </c>
      <c r="E57" s="10">
        <v>0.16739999999999999</v>
      </c>
      <c r="F57" s="11">
        <f t="shared" si="0"/>
        <v>2.4665999999999997</v>
      </c>
      <c r="G57" s="12">
        <f t="shared" si="1"/>
        <v>0.40250000000000002</v>
      </c>
      <c r="I57" s="14">
        <v>3407</v>
      </c>
      <c r="J57" s="10">
        <v>1.1144000000000001</v>
      </c>
      <c r="K57" s="10">
        <v>1.7999999999999999E-2</v>
      </c>
      <c r="L57" s="10">
        <v>0.46010000000000001</v>
      </c>
      <c r="M57" s="10">
        <v>0.16739999999999999</v>
      </c>
      <c r="N57" s="11">
        <f t="shared" si="2"/>
        <v>1.7599</v>
      </c>
      <c r="O57" s="12">
        <f t="shared" si="3"/>
        <v>0.32274999999999998</v>
      </c>
      <c r="P57" s="1"/>
    </row>
    <row r="58" spans="1:16" ht="12.75" customHeight="1" x14ac:dyDescent="0.2">
      <c r="A58" s="14">
        <v>1002</v>
      </c>
      <c r="B58" s="10">
        <v>1.1206</v>
      </c>
      <c r="C58" s="10">
        <v>1.8200000000000001E-2</v>
      </c>
      <c r="D58" s="10">
        <v>0.45119999999999999</v>
      </c>
      <c r="E58" s="10">
        <v>0.16739999999999999</v>
      </c>
      <c r="F58" s="11">
        <f t="shared" si="0"/>
        <v>1.7574000000000001</v>
      </c>
      <c r="G58" s="12">
        <f t="shared" si="1"/>
        <v>0.31840000000000002</v>
      </c>
      <c r="I58" s="14">
        <v>3408</v>
      </c>
      <c r="J58" s="10">
        <v>0.37209999999999999</v>
      </c>
      <c r="K58" s="10">
        <v>6.0000000000000001E-3</v>
      </c>
      <c r="L58" s="10">
        <v>0.16950000000000001</v>
      </c>
      <c r="M58" s="10">
        <v>0.16739999999999999</v>
      </c>
      <c r="N58" s="11">
        <f t="shared" si="2"/>
        <v>0.71499999999999997</v>
      </c>
      <c r="O58" s="12">
        <f t="shared" si="3"/>
        <v>0.17144999999999999</v>
      </c>
      <c r="P58" s="1"/>
    </row>
    <row r="59" spans="1:16" ht="12.75" customHeight="1" x14ac:dyDescent="0.2">
      <c r="A59" s="14">
        <v>1003</v>
      </c>
      <c r="B59" s="10">
        <v>0.82099999999999995</v>
      </c>
      <c r="C59" s="10">
        <v>1.32E-2</v>
      </c>
      <c r="D59" s="10">
        <v>0.37259999999999999</v>
      </c>
      <c r="E59" s="10">
        <v>0.16739999999999999</v>
      </c>
      <c r="F59" s="11">
        <f t="shared" si="0"/>
        <v>1.3741999999999999</v>
      </c>
      <c r="G59" s="12">
        <f t="shared" si="1"/>
        <v>0.27659999999999996</v>
      </c>
      <c r="I59" s="14">
        <v>3409</v>
      </c>
      <c r="J59" s="10">
        <v>0.21129999999999999</v>
      </c>
      <c r="K59" s="10">
        <v>3.3E-3</v>
      </c>
      <c r="L59" s="10">
        <v>0.13370000000000001</v>
      </c>
      <c r="M59" s="10">
        <v>0.16739999999999999</v>
      </c>
      <c r="N59" s="11">
        <f t="shared" si="2"/>
        <v>0.51570000000000005</v>
      </c>
      <c r="O59" s="12">
        <f t="shared" si="3"/>
        <v>0.1522</v>
      </c>
      <c r="P59" s="1"/>
    </row>
    <row r="60" spans="1:16" ht="12.75" customHeight="1" x14ac:dyDescent="0.2">
      <c r="A60" s="14">
        <v>1004</v>
      </c>
      <c r="B60" s="10">
        <v>0.64580000000000004</v>
      </c>
      <c r="C60" s="10">
        <v>1.0500000000000001E-2</v>
      </c>
      <c r="D60" s="10">
        <v>0.22259999999999999</v>
      </c>
      <c r="E60" s="10">
        <v>0.16739999999999999</v>
      </c>
      <c r="F60" s="11">
        <f t="shared" si="0"/>
        <v>1.0463</v>
      </c>
      <c r="G60" s="12">
        <f t="shared" si="1"/>
        <v>0.20024999999999998</v>
      </c>
      <c r="I60" s="14">
        <v>3410</v>
      </c>
      <c r="J60" s="10">
        <v>0.21129999999999999</v>
      </c>
      <c r="K60" s="10">
        <v>3.3E-3</v>
      </c>
      <c r="L60" s="10">
        <v>0.13370000000000001</v>
      </c>
      <c r="M60" s="10">
        <v>0.16739999999999999</v>
      </c>
      <c r="N60" s="11">
        <f t="shared" si="2"/>
        <v>0.51570000000000005</v>
      </c>
      <c r="O60" s="12">
        <f t="shared" si="3"/>
        <v>0.1522</v>
      </c>
      <c r="P60" s="1"/>
    </row>
    <row r="61" spans="1:16" ht="12.75" customHeight="1" x14ac:dyDescent="0.2">
      <c r="A61" s="14">
        <v>1005</v>
      </c>
      <c r="B61" s="10">
        <v>12.481400000000001</v>
      </c>
      <c r="C61" s="10">
        <v>0.20319999999999999</v>
      </c>
      <c r="D61" s="10">
        <v>4.4519000000000002</v>
      </c>
      <c r="E61" s="10">
        <v>0.16739999999999999</v>
      </c>
      <c r="F61" s="11">
        <f t="shared" si="0"/>
        <v>17.303900000000002</v>
      </c>
      <c r="G61" s="12">
        <f t="shared" si="1"/>
        <v>2.4112499999999999</v>
      </c>
      <c r="I61" s="14">
        <v>3411</v>
      </c>
      <c r="J61" s="10">
        <v>0.7077</v>
      </c>
      <c r="K61" s="10">
        <v>1.14E-2</v>
      </c>
      <c r="L61" s="10">
        <v>0.3014</v>
      </c>
      <c r="M61" s="10">
        <v>0.16739999999999999</v>
      </c>
      <c r="N61" s="11">
        <f t="shared" si="2"/>
        <v>1.1879</v>
      </c>
      <c r="O61" s="12">
        <f t="shared" si="3"/>
        <v>0.24010000000000001</v>
      </c>
      <c r="P61" s="1"/>
    </row>
    <row r="62" spans="1:16" ht="12.75" customHeight="1" x14ac:dyDescent="0.2">
      <c r="A62" s="14">
        <v>1006</v>
      </c>
      <c r="B62" s="10">
        <v>0.30280000000000001</v>
      </c>
      <c r="C62" s="10">
        <v>4.8999999999999998E-3</v>
      </c>
      <c r="D62" s="10">
        <v>0.1482</v>
      </c>
      <c r="E62" s="10">
        <v>0.16739999999999999</v>
      </c>
      <c r="F62" s="11">
        <f t="shared" si="0"/>
        <v>0.62329999999999997</v>
      </c>
      <c r="G62" s="12">
        <f t="shared" si="1"/>
        <v>0.16025</v>
      </c>
      <c r="I62" s="14">
        <v>3412</v>
      </c>
      <c r="J62" s="10">
        <v>1.0730999999999999</v>
      </c>
      <c r="K62" s="10">
        <v>1.7500000000000002E-2</v>
      </c>
      <c r="L62" s="10">
        <v>0.36770000000000003</v>
      </c>
      <c r="M62" s="10">
        <v>0.16739999999999999</v>
      </c>
      <c r="N62" s="11">
        <f t="shared" si="2"/>
        <v>1.6256999999999999</v>
      </c>
      <c r="O62" s="12">
        <f t="shared" si="3"/>
        <v>0.27629999999999999</v>
      </c>
      <c r="P62" s="1"/>
    </row>
    <row r="63" spans="1:16" ht="12.75" customHeight="1" x14ac:dyDescent="0.2">
      <c r="A63" s="14">
        <v>1007</v>
      </c>
      <c r="B63" s="10">
        <v>0.4355</v>
      </c>
      <c r="C63" s="10">
        <v>7.0000000000000001E-3</v>
      </c>
      <c r="D63" s="10">
        <v>0.2054</v>
      </c>
      <c r="E63" s="10">
        <v>0.16739999999999999</v>
      </c>
      <c r="F63" s="11">
        <f t="shared" si="0"/>
        <v>0.81530000000000002</v>
      </c>
      <c r="G63" s="12">
        <f t="shared" si="1"/>
        <v>0.18990000000000001</v>
      </c>
      <c r="I63" s="14">
        <v>3414</v>
      </c>
      <c r="J63" s="10">
        <v>1.1397999999999999</v>
      </c>
      <c r="K63" s="10">
        <v>1.84E-2</v>
      </c>
      <c r="L63" s="10">
        <v>0.49519999999999997</v>
      </c>
      <c r="M63" s="10">
        <v>0.16739999999999999</v>
      </c>
      <c r="N63" s="11">
        <f t="shared" si="2"/>
        <v>1.8208</v>
      </c>
      <c r="O63" s="12">
        <f t="shared" si="3"/>
        <v>0.34049999999999997</v>
      </c>
      <c r="P63" s="1"/>
    </row>
    <row r="64" spans="1:16" ht="12.75" customHeight="1" x14ac:dyDescent="0.2">
      <c r="A64" s="14">
        <v>1101</v>
      </c>
      <c r="B64" s="10">
        <v>1.5212000000000001</v>
      </c>
      <c r="C64" s="10">
        <v>2.46E-2</v>
      </c>
      <c r="D64" s="10">
        <v>0.67420000000000002</v>
      </c>
      <c r="E64" s="10">
        <v>0.16739999999999999</v>
      </c>
      <c r="F64" s="11">
        <f t="shared" si="0"/>
        <v>2.3874000000000004</v>
      </c>
      <c r="G64" s="12">
        <f t="shared" si="1"/>
        <v>0.43309999999999998</v>
      </c>
      <c r="I64" s="14">
        <v>3415</v>
      </c>
      <c r="J64" s="10">
        <v>1.6180000000000001</v>
      </c>
      <c r="K64" s="10">
        <v>2.5999999999999999E-2</v>
      </c>
      <c r="L64" s="10">
        <v>0.78710000000000002</v>
      </c>
      <c r="M64" s="10">
        <v>0.16739999999999999</v>
      </c>
      <c r="N64" s="11">
        <f t="shared" si="2"/>
        <v>2.5985000000000005</v>
      </c>
      <c r="O64" s="12">
        <f t="shared" si="3"/>
        <v>0.49025000000000002</v>
      </c>
      <c r="P64" s="1"/>
    </row>
    <row r="65" spans="1:16" ht="12.75" customHeight="1" x14ac:dyDescent="0.2">
      <c r="A65" s="14">
        <v>1102</v>
      </c>
      <c r="B65" s="10">
        <v>2.4883000000000002</v>
      </c>
      <c r="C65" s="10">
        <v>4.0599999999999997E-2</v>
      </c>
      <c r="D65" s="10">
        <v>0.81530000000000002</v>
      </c>
      <c r="E65" s="10">
        <v>0.16739999999999999</v>
      </c>
      <c r="F65" s="11">
        <f t="shared" si="0"/>
        <v>3.5116000000000005</v>
      </c>
      <c r="G65" s="12">
        <f t="shared" si="1"/>
        <v>0.51164999999999994</v>
      </c>
      <c r="I65" s="14">
        <v>3501</v>
      </c>
      <c r="J65" s="10">
        <v>0.54669999999999996</v>
      </c>
      <c r="K65" s="10">
        <v>8.6E-3</v>
      </c>
      <c r="L65" s="10">
        <v>0.371</v>
      </c>
      <c r="M65" s="10">
        <v>0.16739999999999999</v>
      </c>
      <c r="N65" s="11">
        <f t="shared" si="2"/>
        <v>1.0937000000000001</v>
      </c>
      <c r="O65" s="12">
        <f t="shared" si="3"/>
        <v>0.27349999999999997</v>
      </c>
      <c r="P65" s="1"/>
    </row>
    <row r="66" spans="1:16" ht="12.75" customHeight="1" x14ac:dyDescent="0.2">
      <c r="A66" s="14">
        <v>1103</v>
      </c>
      <c r="B66" s="10">
        <v>1.4401999999999999</v>
      </c>
      <c r="C66" s="10">
        <v>2.3300000000000001E-2</v>
      </c>
      <c r="D66" s="10">
        <v>0.59140000000000004</v>
      </c>
      <c r="E66" s="10">
        <v>0.16739999999999999</v>
      </c>
      <c r="F66" s="11">
        <f t="shared" si="0"/>
        <v>2.2222999999999997</v>
      </c>
      <c r="G66" s="12">
        <f t="shared" si="1"/>
        <v>0.39105000000000001</v>
      </c>
      <c r="I66" s="14">
        <v>3503</v>
      </c>
      <c r="J66" s="10">
        <v>0.43919999999999998</v>
      </c>
      <c r="K66" s="10">
        <v>7.0000000000000001E-3</v>
      </c>
      <c r="L66" s="10">
        <v>0.25030000000000002</v>
      </c>
      <c r="M66" s="10">
        <v>0.16739999999999999</v>
      </c>
      <c r="N66" s="11">
        <f t="shared" si="2"/>
        <v>0.8639</v>
      </c>
      <c r="O66" s="12">
        <f t="shared" si="3"/>
        <v>0.21235000000000001</v>
      </c>
      <c r="P66" s="1"/>
    </row>
    <row r="67" spans="1:16" ht="12.75" customHeight="1" x14ac:dyDescent="0.2">
      <c r="A67" s="14">
        <v>1104</v>
      </c>
      <c r="B67" s="10">
        <v>0.79530000000000001</v>
      </c>
      <c r="C67" s="10">
        <v>1.2699999999999999E-2</v>
      </c>
      <c r="D67" s="10">
        <v>0.44879999999999998</v>
      </c>
      <c r="E67" s="10">
        <v>0.16739999999999999</v>
      </c>
      <c r="F67" s="11">
        <f t="shared" si="0"/>
        <v>1.4242000000000001</v>
      </c>
      <c r="G67" s="12">
        <f t="shared" si="1"/>
        <v>0.31445000000000001</v>
      </c>
      <c r="I67" s="14">
        <v>3506</v>
      </c>
      <c r="J67" s="10">
        <v>1.2007000000000001</v>
      </c>
      <c r="K67" s="10">
        <v>1.95E-2</v>
      </c>
      <c r="L67" s="10">
        <v>0.4803</v>
      </c>
      <c r="M67" s="10">
        <v>0.16739999999999999</v>
      </c>
      <c r="N67" s="11">
        <f t="shared" si="2"/>
        <v>1.8679000000000001</v>
      </c>
      <c r="O67" s="12">
        <f t="shared" si="3"/>
        <v>0.33360000000000001</v>
      </c>
      <c r="P67" s="1"/>
    </row>
    <row r="68" spans="1:16" ht="12.75" customHeight="1" x14ac:dyDescent="0.2">
      <c r="A68" s="14">
        <v>1105</v>
      </c>
      <c r="B68" s="10">
        <v>1.0969</v>
      </c>
      <c r="C68" s="10">
        <v>1.77E-2</v>
      </c>
      <c r="D68" s="10">
        <v>0.46250000000000002</v>
      </c>
      <c r="E68" s="10">
        <v>0.16739999999999999</v>
      </c>
      <c r="F68" s="11">
        <f t="shared" si="0"/>
        <v>1.7445000000000002</v>
      </c>
      <c r="G68" s="12">
        <f t="shared" si="1"/>
        <v>0.32379999999999998</v>
      </c>
      <c r="I68" s="14">
        <v>3509</v>
      </c>
      <c r="J68" s="10">
        <v>0.60880000000000001</v>
      </c>
      <c r="K68" s="10">
        <v>9.7000000000000003E-3</v>
      </c>
      <c r="L68" s="10">
        <v>0.32650000000000001</v>
      </c>
      <c r="M68" s="10">
        <v>0.16739999999999999</v>
      </c>
      <c r="N68" s="11">
        <f t="shared" si="2"/>
        <v>1.1124000000000001</v>
      </c>
      <c r="O68" s="12">
        <f t="shared" si="3"/>
        <v>0.25180000000000002</v>
      </c>
      <c r="P68" s="1"/>
    </row>
    <row r="69" spans="1:16" ht="12.75" customHeight="1" x14ac:dyDescent="0.2">
      <c r="A69" s="14">
        <v>1106</v>
      </c>
      <c r="B69" s="10">
        <v>0.44409999999999999</v>
      </c>
      <c r="C69" s="10">
        <v>7.0000000000000001E-3</v>
      </c>
      <c r="D69" s="10">
        <v>0.2903</v>
      </c>
      <c r="E69" s="10">
        <v>0.16739999999999999</v>
      </c>
      <c r="F69" s="11">
        <f t="shared" si="0"/>
        <v>0.90880000000000005</v>
      </c>
      <c r="G69" s="12">
        <f t="shared" si="1"/>
        <v>0.23235</v>
      </c>
      <c r="I69" s="14">
        <v>3510</v>
      </c>
      <c r="J69" s="10">
        <v>0.46139999999999998</v>
      </c>
      <c r="K69" s="10">
        <v>7.3000000000000001E-3</v>
      </c>
      <c r="L69" s="10">
        <v>0.31559999999999999</v>
      </c>
      <c r="M69" s="10">
        <v>0.16739999999999999</v>
      </c>
      <c r="N69" s="11">
        <f t="shared" si="2"/>
        <v>0.95169999999999999</v>
      </c>
      <c r="O69" s="12">
        <f t="shared" si="3"/>
        <v>0.24514999999999998</v>
      </c>
      <c r="P69" s="1"/>
    </row>
    <row r="70" spans="1:16" ht="12.75" customHeight="1" x14ac:dyDescent="0.2">
      <c r="A70" s="14">
        <v>1108</v>
      </c>
      <c r="B70" s="10">
        <v>0.5887</v>
      </c>
      <c r="C70" s="10">
        <v>9.2999999999999992E-3</v>
      </c>
      <c r="D70" s="10">
        <v>0.36709999999999998</v>
      </c>
      <c r="E70" s="10">
        <v>0.16739999999999999</v>
      </c>
      <c r="F70" s="11">
        <f t="shared" si="0"/>
        <v>1.1324999999999998</v>
      </c>
      <c r="G70" s="12">
        <f t="shared" si="1"/>
        <v>0.27189999999999998</v>
      </c>
      <c r="I70" s="14">
        <v>3511</v>
      </c>
      <c r="J70" s="10">
        <v>1.0584</v>
      </c>
      <c r="K70" s="10">
        <v>1.6799999999999999E-2</v>
      </c>
      <c r="L70" s="10">
        <v>0.61739999999999995</v>
      </c>
      <c r="M70" s="10">
        <v>0.16739999999999999</v>
      </c>
      <c r="N70" s="11">
        <f t="shared" si="2"/>
        <v>1.8599999999999999</v>
      </c>
      <c r="O70" s="12">
        <f t="shared" si="3"/>
        <v>0.40079999999999999</v>
      </c>
      <c r="P70" s="1"/>
    </row>
    <row r="71" spans="1:16" ht="12.75" customHeight="1" x14ac:dyDescent="0.2">
      <c r="A71" s="14">
        <v>1109</v>
      </c>
      <c r="B71" s="10">
        <v>2.7517</v>
      </c>
      <c r="C71" s="10">
        <v>4.4600000000000001E-2</v>
      </c>
      <c r="D71" s="10">
        <v>1.1375999999999999</v>
      </c>
      <c r="E71" s="10">
        <v>0.16739999999999999</v>
      </c>
      <c r="F71" s="11">
        <f t="shared" si="0"/>
        <v>4.1013000000000002</v>
      </c>
      <c r="G71" s="12">
        <f t="shared" si="1"/>
        <v>0.67479999999999996</v>
      </c>
      <c r="I71" s="14">
        <v>3512</v>
      </c>
      <c r="J71" s="10">
        <v>0.45150000000000001</v>
      </c>
      <c r="K71" s="10">
        <v>7.1000000000000004E-3</v>
      </c>
      <c r="L71" s="10">
        <v>0.30630000000000002</v>
      </c>
      <c r="M71" s="10">
        <v>0.16739999999999999</v>
      </c>
      <c r="N71" s="11">
        <f t="shared" si="2"/>
        <v>0.93230000000000002</v>
      </c>
      <c r="O71" s="12">
        <f t="shared" si="3"/>
        <v>0.2404</v>
      </c>
      <c r="P71" s="1"/>
    </row>
    <row r="72" spans="1:16" ht="12.75" customHeight="1" x14ac:dyDescent="0.2">
      <c r="A72" s="14">
        <v>1301</v>
      </c>
      <c r="B72" s="10">
        <v>0.9224</v>
      </c>
      <c r="C72" s="10">
        <v>1.49E-2</v>
      </c>
      <c r="D72" s="10">
        <v>0.37780000000000002</v>
      </c>
      <c r="E72" s="10">
        <v>0.16739999999999999</v>
      </c>
      <c r="F72" s="11">
        <f t="shared" ref="F72:F135" si="4">+SUM(B72:E72)</f>
        <v>1.4825000000000002</v>
      </c>
      <c r="G72" s="12">
        <f t="shared" ref="G72:G135" si="5">+SUM(C72:E72)/2</f>
        <v>0.28005000000000002</v>
      </c>
      <c r="I72" s="14">
        <v>3513</v>
      </c>
      <c r="J72" s="10">
        <v>0.56359999999999999</v>
      </c>
      <c r="K72" s="10">
        <v>8.9999999999999993E-3</v>
      </c>
      <c r="L72" s="10">
        <v>0.33069999999999999</v>
      </c>
      <c r="M72" s="10">
        <v>0.16739999999999999</v>
      </c>
      <c r="N72" s="11">
        <f t="shared" ref="N72:N135" si="6">+SUM(J72:M72)</f>
        <v>1.0707</v>
      </c>
      <c r="O72" s="12">
        <f t="shared" ref="O72:O135" si="7">+SUM(K72:M72)/2</f>
        <v>0.25355</v>
      </c>
      <c r="P72" s="1"/>
    </row>
    <row r="73" spans="1:16" ht="12.75" customHeight="1" x14ac:dyDescent="0.2">
      <c r="A73" s="14">
        <v>1303</v>
      </c>
      <c r="B73" s="10">
        <v>0.52359999999999995</v>
      </c>
      <c r="C73" s="10">
        <v>8.5000000000000006E-3</v>
      </c>
      <c r="D73" s="10">
        <v>0.21959999999999999</v>
      </c>
      <c r="E73" s="10">
        <v>0.16739999999999999</v>
      </c>
      <c r="F73" s="11">
        <f t="shared" si="4"/>
        <v>0.91909999999999992</v>
      </c>
      <c r="G73" s="12">
        <f t="shared" si="5"/>
        <v>0.19774999999999998</v>
      </c>
      <c r="I73" s="14">
        <v>3602</v>
      </c>
      <c r="J73" s="10">
        <v>0.13300000000000001</v>
      </c>
      <c r="K73" s="10">
        <v>2.0999999999999999E-3</v>
      </c>
      <c r="L73" s="10">
        <v>7.51E-2</v>
      </c>
      <c r="M73" s="10">
        <v>0.16739999999999999</v>
      </c>
      <c r="N73" s="11">
        <f t="shared" si="6"/>
        <v>0.37759999999999999</v>
      </c>
      <c r="O73" s="12">
        <f t="shared" si="7"/>
        <v>0.12229999999999999</v>
      </c>
      <c r="P73" s="1"/>
    </row>
    <row r="74" spans="1:16" ht="12.75" customHeight="1" x14ac:dyDescent="0.2">
      <c r="A74" s="14">
        <v>3603</v>
      </c>
      <c r="B74" s="10">
        <v>0.62</v>
      </c>
      <c r="C74" s="10">
        <v>9.9000000000000008E-3</v>
      </c>
      <c r="D74" s="10">
        <v>0.35299999999999998</v>
      </c>
      <c r="E74" s="10">
        <v>0.16739999999999999</v>
      </c>
      <c r="F74" s="11">
        <f t="shared" si="4"/>
        <v>1.1503000000000001</v>
      </c>
      <c r="G74" s="12">
        <f t="shared" si="5"/>
        <v>0.26515</v>
      </c>
      <c r="I74" s="14">
        <v>5109</v>
      </c>
      <c r="J74" s="10">
        <v>0.71020000000000005</v>
      </c>
      <c r="K74" s="10">
        <v>1.15E-2</v>
      </c>
      <c r="L74" s="10">
        <v>0.30919999999999997</v>
      </c>
      <c r="M74" s="10">
        <v>0.16739999999999999</v>
      </c>
      <c r="N74" s="11">
        <f t="shared" si="6"/>
        <v>1.1982999999999999</v>
      </c>
      <c r="O74" s="12">
        <f t="shared" si="7"/>
        <v>0.24404999999999999</v>
      </c>
      <c r="P74" s="1"/>
    </row>
    <row r="75" spans="1:16" ht="12.75" customHeight="1" x14ac:dyDescent="0.2">
      <c r="A75" s="14">
        <v>3604</v>
      </c>
      <c r="B75" s="10">
        <v>1.0620000000000001</v>
      </c>
      <c r="C75" s="10">
        <v>1.7000000000000001E-2</v>
      </c>
      <c r="D75" s="10">
        <v>0.58589999999999998</v>
      </c>
      <c r="E75" s="10">
        <v>0.16739999999999999</v>
      </c>
      <c r="F75" s="11">
        <f t="shared" si="4"/>
        <v>1.8322999999999998</v>
      </c>
      <c r="G75" s="12">
        <f t="shared" si="5"/>
        <v>0.38514999999999999</v>
      </c>
      <c r="I75" s="14">
        <v>5201</v>
      </c>
      <c r="J75" s="10">
        <v>0.39140000000000003</v>
      </c>
      <c r="K75" s="10">
        <v>6.1999999999999998E-3</v>
      </c>
      <c r="L75" s="10">
        <v>0.22689999999999999</v>
      </c>
      <c r="M75" s="10">
        <v>0.16739999999999999</v>
      </c>
      <c r="N75" s="11">
        <f t="shared" si="6"/>
        <v>0.79190000000000005</v>
      </c>
      <c r="O75" s="12">
        <f t="shared" si="7"/>
        <v>0.20024999999999998</v>
      </c>
      <c r="P75" s="1"/>
    </row>
    <row r="76" spans="1:16" ht="12.75" customHeight="1" x14ac:dyDescent="0.2">
      <c r="A76" s="14">
        <v>3605</v>
      </c>
      <c r="B76" s="10">
        <v>0.56389999999999996</v>
      </c>
      <c r="C76" s="10">
        <v>8.9999999999999993E-3</v>
      </c>
      <c r="D76" s="10">
        <v>0.3231</v>
      </c>
      <c r="E76" s="10">
        <v>0.16739999999999999</v>
      </c>
      <c r="F76" s="11">
        <f t="shared" si="4"/>
        <v>1.0633999999999999</v>
      </c>
      <c r="G76" s="12">
        <f t="shared" si="5"/>
        <v>0.24975</v>
      </c>
      <c r="I76" s="14">
        <v>5204</v>
      </c>
      <c r="J76" s="10">
        <v>1.6089</v>
      </c>
      <c r="K76" s="10">
        <v>2.63E-2</v>
      </c>
      <c r="L76" s="10">
        <v>0.50749999999999995</v>
      </c>
      <c r="M76" s="10">
        <v>0.16739999999999999</v>
      </c>
      <c r="N76" s="11">
        <f t="shared" si="6"/>
        <v>2.3101000000000003</v>
      </c>
      <c r="O76" s="12">
        <f t="shared" si="7"/>
        <v>0.35059999999999997</v>
      </c>
      <c r="P76" s="1"/>
    </row>
    <row r="77" spans="1:16" ht="12.75" customHeight="1" x14ac:dyDescent="0.2">
      <c r="A77" s="14">
        <v>3701</v>
      </c>
      <c r="B77" s="10">
        <v>0.3876</v>
      </c>
      <c r="C77" s="10">
        <v>6.3E-3</v>
      </c>
      <c r="D77" s="10">
        <v>0.17130000000000001</v>
      </c>
      <c r="E77" s="10">
        <v>0.16739999999999999</v>
      </c>
      <c r="F77" s="11">
        <f t="shared" si="4"/>
        <v>0.73260000000000003</v>
      </c>
      <c r="G77" s="12">
        <f t="shared" si="5"/>
        <v>0.17249999999999999</v>
      </c>
      <c r="I77" s="14">
        <v>5206</v>
      </c>
      <c r="J77" s="10">
        <v>0.59060000000000001</v>
      </c>
      <c r="K77" s="10">
        <v>9.4999999999999998E-3</v>
      </c>
      <c r="L77" s="10">
        <v>0.28449999999999998</v>
      </c>
      <c r="M77" s="10">
        <v>0.16739999999999999</v>
      </c>
      <c r="N77" s="11">
        <f t="shared" si="6"/>
        <v>1.052</v>
      </c>
      <c r="O77" s="12">
        <f t="shared" si="7"/>
        <v>0.23069999999999999</v>
      </c>
      <c r="P77" s="1"/>
    </row>
    <row r="78" spans="1:16" ht="12.75" customHeight="1" x14ac:dyDescent="0.2">
      <c r="A78" s="14">
        <v>3702</v>
      </c>
      <c r="B78" s="10">
        <v>0.47120000000000001</v>
      </c>
      <c r="C78" s="10">
        <v>7.4999999999999997E-3</v>
      </c>
      <c r="D78" s="10">
        <v>0.28320000000000001</v>
      </c>
      <c r="E78" s="10">
        <v>0.16739999999999999</v>
      </c>
      <c r="F78" s="11">
        <f t="shared" si="4"/>
        <v>0.92930000000000001</v>
      </c>
      <c r="G78" s="12">
        <f t="shared" si="5"/>
        <v>0.22905</v>
      </c>
      <c r="I78" s="14">
        <v>5207</v>
      </c>
      <c r="J78" s="10">
        <v>0.17330000000000001</v>
      </c>
      <c r="K78" s="10">
        <v>2.7000000000000001E-3</v>
      </c>
      <c r="L78" s="10">
        <v>0.127</v>
      </c>
      <c r="M78" s="10">
        <v>0.16739999999999999</v>
      </c>
      <c r="N78" s="11">
        <f t="shared" si="6"/>
        <v>0.47040000000000004</v>
      </c>
      <c r="O78" s="12">
        <f t="shared" si="7"/>
        <v>0.14855000000000002</v>
      </c>
      <c r="P78" s="1"/>
    </row>
    <row r="79" spans="1:16" ht="12.75" customHeight="1" x14ac:dyDescent="0.2">
      <c r="A79" s="14">
        <v>3708</v>
      </c>
      <c r="B79" s="10">
        <v>0.879</v>
      </c>
      <c r="C79" s="10">
        <v>1.41E-2</v>
      </c>
      <c r="D79" s="10">
        <v>0.45910000000000001</v>
      </c>
      <c r="E79" s="10">
        <v>0.16739999999999999</v>
      </c>
      <c r="F79" s="11">
        <f t="shared" si="4"/>
        <v>1.5196000000000001</v>
      </c>
      <c r="G79" s="12">
        <f t="shared" si="5"/>
        <v>0.32030000000000003</v>
      </c>
      <c r="I79" s="14">
        <v>5208</v>
      </c>
      <c r="J79" s="10">
        <v>0.87370000000000003</v>
      </c>
      <c r="K79" s="10">
        <v>1.4E-2</v>
      </c>
      <c r="L79" s="10">
        <v>0.43530000000000002</v>
      </c>
      <c r="M79" s="10">
        <v>0.16739999999999999</v>
      </c>
      <c r="N79" s="11">
        <f t="shared" si="6"/>
        <v>1.4903999999999999</v>
      </c>
      <c r="O79" s="12">
        <f t="shared" si="7"/>
        <v>0.30835000000000001</v>
      </c>
      <c r="P79" s="1"/>
    </row>
    <row r="80" spans="1:16" ht="12.75" customHeight="1" x14ac:dyDescent="0.2">
      <c r="A80" s="14">
        <v>3802</v>
      </c>
      <c r="B80" s="10">
        <v>0.26590000000000003</v>
      </c>
      <c r="C80" s="10">
        <v>4.1999999999999997E-3</v>
      </c>
      <c r="D80" s="10">
        <v>0.1648</v>
      </c>
      <c r="E80" s="10">
        <v>0.16739999999999999</v>
      </c>
      <c r="F80" s="11">
        <f t="shared" si="4"/>
        <v>0.60230000000000006</v>
      </c>
      <c r="G80" s="12">
        <f t="shared" si="5"/>
        <v>0.16820000000000002</v>
      </c>
      <c r="I80" s="14">
        <v>5209</v>
      </c>
      <c r="J80" s="10">
        <v>0.85819999999999996</v>
      </c>
      <c r="K80" s="10">
        <v>1.37E-2</v>
      </c>
      <c r="L80" s="10">
        <v>0.4461</v>
      </c>
      <c r="M80" s="10">
        <v>0.16739999999999999</v>
      </c>
      <c r="N80" s="11">
        <f t="shared" si="6"/>
        <v>1.4854000000000001</v>
      </c>
      <c r="O80" s="12">
        <f t="shared" si="7"/>
        <v>0.31359999999999999</v>
      </c>
      <c r="P80" s="1"/>
    </row>
    <row r="81" spans="1:16" ht="12.75" customHeight="1" x14ac:dyDescent="0.2">
      <c r="A81" s="14">
        <v>3808</v>
      </c>
      <c r="B81" s="10">
        <v>0.53469999999999995</v>
      </c>
      <c r="C81" s="10">
        <v>8.6E-3</v>
      </c>
      <c r="D81" s="10">
        <v>0.28560000000000002</v>
      </c>
      <c r="E81" s="10">
        <v>0.16739999999999999</v>
      </c>
      <c r="F81" s="11">
        <f t="shared" si="4"/>
        <v>0.99629999999999996</v>
      </c>
      <c r="G81" s="12">
        <f t="shared" si="5"/>
        <v>0.23080000000000001</v>
      </c>
      <c r="I81" s="14">
        <v>5300</v>
      </c>
      <c r="J81" s="10">
        <v>0.12770000000000001</v>
      </c>
      <c r="K81" s="10">
        <v>2E-3</v>
      </c>
      <c r="L81" s="10">
        <v>6.5199999999999994E-2</v>
      </c>
      <c r="M81" s="10">
        <v>0.16739999999999999</v>
      </c>
      <c r="N81" s="11">
        <f t="shared" si="6"/>
        <v>0.36230000000000001</v>
      </c>
      <c r="O81" s="12">
        <f t="shared" si="7"/>
        <v>0.11729999999999999</v>
      </c>
      <c r="P81" s="1"/>
    </row>
    <row r="82" spans="1:16" ht="12.75" customHeight="1" x14ac:dyDescent="0.2">
      <c r="A82" s="14">
        <v>3901</v>
      </c>
      <c r="B82" s="10">
        <v>0.16919999999999999</v>
      </c>
      <c r="C82" s="10">
        <v>2.5999999999999999E-3</v>
      </c>
      <c r="D82" s="10">
        <v>0.1308</v>
      </c>
      <c r="E82" s="10">
        <v>0.16739999999999999</v>
      </c>
      <c r="F82" s="11">
        <f t="shared" si="4"/>
        <v>0.47</v>
      </c>
      <c r="G82" s="12">
        <f t="shared" si="5"/>
        <v>0.15039999999999998</v>
      </c>
      <c r="I82" s="14">
        <v>5301</v>
      </c>
      <c r="J82" s="10">
        <v>4.19E-2</v>
      </c>
      <c r="K82" s="10">
        <v>6.9999999999999999E-4</v>
      </c>
      <c r="L82" s="10">
        <v>2.2100000000000002E-2</v>
      </c>
      <c r="M82" s="10">
        <v>0.16739999999999999</v>
      </c>
      <c r="N82" s="11">
        <f t="shared" si="6"/>
        <v>0.2321</v>
      </c>
      <c r="O82" s="12">
        <f t="shared" si="7"/>
        <v>9.509999999999999E-2</v>
      </c>
      <c r="P82" s="1"/>
    </row>
    <row r="83" spans="1:16" ht="12.75" customHeight="1" x14ac:dyDescent="0.2">
      <c r="A83" s="14">
        <v>3902</v>
      </c>
      <c r="B83" s="10">
        <v>0.58409999999999995</v>
      </c>
      <c r="C83" s="10">
        <v>9.1999999999999998E-3</v>
      </c>
      <c r="D83" s="10">
        <v>0.39429999999999998</v>
      </c>
      <c r="E83" s="10">
        <v>0.16739999999999999</v>
      </c>
      <c r="F83" s="11">
        <f t="shared" si="4"/>
        <v>1.1549999999999998</v>
      </c>
      <c r="G83" s="12">
        <f t="shared" si="5"/>
        <v>0.28544999999999998</v>
      </c>
      <c r="I83" s="14">
        <v>5302</v>
      </c>
      <c r="J83" s="10">
        <v>1.03E-2</v>
      </c>
      <c r="K83" s="10">
        <v>2.0000000000000001E-4</v>
      </c>
      <c r="L83" s="10">
        <v>4.8999999999999998E-3</v>
      </c>
      <c r="M83" s="10">
        <v>0.16739999999999999</v>
      </c>
      <c r="N83" s="11">
        <f t="shared" si="6"/>
        <v>0.18279999999999999</v>
      </c>
      <c r="O83" s="12">
        <f t="shared" si="7"/>
        <v>8.6249999999999993E-2</v>
      </c>
      <c r="P83" s="1"/>
    </row>
    <row r="84" spans="1:16" ht="12.75" customHeight="1" x14ac:dyDescent="0.2">
      <c r="A84" s="14">
        <v>3903</v>
      </c>
      <c r="B84" s="10">
        <v>0.7621</v>
      </c>
      <c r="C84" s="10">
        <v>1.2E-2</v>
      </c>
      <c r="D84" s="10">
        <v>0.51459999999999995</v>
      </c>
      <c r="E84" s="10">
        <v>0.16739999999999999</v>
      </c>
      <c r="F84" s="11">
        <f t="shared" si="4"/>
        <v>1.4560999999999999</v>
      </c>
      <c r="G84" s="12">
        <f t="shared" si="5"/>
        <v>0.34699999999999998</v>
      </c>
      <c r="I84" s="14">
        <v>5305</v>
      </c>
      <c r="J84" s="10">
        <v>5.7299999999999997E-2</v>
      </c>
      <c r="K84" s="10">
        <v>8.9999999999999998E-4</v>
      </c>
      <c r="L84" s="10">
        <v>3.2800000000000003E-2</v>
      </c>
      <c r="M84" s="10">
        <v>0.16739999999999999</v>
      </c>
      <c r="N84" s="11">
        <f t="shared" si="6"/>
        <v>0.25839999999999996</v>
      </c>
      <c r="O84" s="12">
        <f t="shared" si="7"/>
        <v>0.10055</v>
      </c>
      <c r="P84" s="1"/>
    </row>
    <row r="85" spans="1:16" ht="12.75" customHeight="1" x14ac:dyDescent="0.2">
      <c r="A85" s="14">
        <v>3905</v>
      </c>
      <c r="B85" s="10">
        <v>0.14940000000000001</v>
      </c>
      <c r="C85" s="10">
        <v>2.3E-3</v>
      </c>
      <c r="D85" s="10">
        <v>0.1255</v>
      </c>
      <c r="E85" s="10">
        <v>0.16739999999999999</v>
      </c>
      <c r="F85" s="11">
        <f t="shared" si="4"/>
        <v>0.4446</v>
      </c>
      <c r="G85" s="12">
        <f t="shared" si="5"/>
        <v>0.14760000000000001</v>
      </c>
      <c r="I85" s="14">
        <v>5306</v>
      </c>
      <c r="J85" s="10">
        <v>4.9299999999999997E-2</v>
      </c>
      <c r="K85" s="10">
        <v>8.0000000000000004E-4</v>
      </c>
      <c r="L85" s="10">
        <v>3.1300000000000001E-2</v>
      </c>
      <c r="M85" s="10">
        <v>0.16739999999999999</v>
      </c>
      <c r="N85" s="11">
        <f t="shared" si="6"/>
        <v>0.24879999999999999</v>
      </c>
      <c r="O85" s="12">
        <f t="shared" si="7"/>
        <v>9.9750000000000005E-2</v>
      </c>
      <c r="P85" s="1"/>
    </row>
    <row r="86" spans="1:16" ht="12.75" customHeight="1" x14ac:dyDescent="0.2">
      <c r="A86" s="14">
        <v>3906</v>
      </c>
      <c r="B86" s="10">
        <v>0.57440000000000002</v>
      </c>
      <c r="C86" s="10">
        <v>8.9999999999999993E-3</v>
      </c>
      <c r="D86" s="10">
        <v>0.40789999999999998</v>
      </c>
      <c r="E86" s="10">
        <v>0.16739999999999999</v>
      </c>
      <c r="F86" s="11">
        <f t="shared" si="4"/>
        <v>1.1587000000000001</v>
      </c>
      <c r="G86" s="12">
        <f t="shared" si="5"/>
        <v>0.29215000000000002</v>
      </c>
      <c r="I86" s="14">
        <v>5307</v>
      </c>
      <c r="J86" s="10">
        <v>1.0287999999999999</v>
      </c>
      <c r="K86" s="10">
        <v>1.67E-2</v>
      </c>
      <c r="L86" s="10">
        <v>0.40870000000000001</v>
      </c>
      <c r="M86" s="10">
        <v>0.16739999999999999</v>
      </c>
      <c r="N86" s="11">
        <f t="shared" si="6"/>
        <v>1.6215999999999999</v>
      </c>
      <c r="O86" s="12">
        <f t="shared" si="7"/>
        <v>0.2964</v>
      </c>
      <c r="P86" s="1"/>
    </row>
    <row r="87" spans="1:16" ht="12.75" customHeight="1" x14ac:dyDescent="0.2">
      <c r="A87" s="14">
        <v>3909</v>
      </c>
      <c r="B87" s="10">
        <v>0.314</v>
      </c>
      <c r="C87" s="10">
        <v>4.8999999999999998E-3</v>
      </c>
      <c r="D87" s="10">
        <v>0.22420000000000001</v>
      </c>
      <c r="E87" s="10">
        <v>0.16739999999999999</v>
      </c>
      <c r="F87" s="11">
        <f t="shared" si="4"/>
        <v>0.71050000000000002</v>
      </c>
      <c r="G87" s="12">
        <f t="shared" si="5"/>
        <v>0.19824999999999998</v>
      </c>
      <c r="I87" s="14">
        <v>5308</v>
      </c>
      <c r="J87" s="10">
        <v>0.10680000000000001</v>
      </c>
      <c r="K87" s="10">
        <v>1.6999999999999999E-3</v>
      </c>
      <c r="L87" s="10">
        <v>7.4899999999999994E-2</v>
      </c>
      <c r="M87" s="10">
        <v>0.16739999999999999</v>
      </c>
      <c r="N87" s="11">
        <f t="shared" si="6"/>
        <v>0.3508</v>
      </c>
      <c r="O87" s="12">
        <f t="shared" si="7"/>
        <v>0.122</v>
      </c>
      <c r="P87" s="1"/>
    </row>
    <row r="88" spans="1:16" ht="12.75" customHeight="1" x14ac:dyDescent="0.2">
      <c r="A88" s="14">
        <v>4101</v>
      </c>
      <c r="B88" s="10">
        <v>0.28260000000000002</v>
      </c>
      <c r="C88" s="10">
        <v>4.4999999999999997E-3</v>
      </c>
      <c r="D88" s="10">
        <v>0.17330000000000001</v>
      </c>
      <c r="E88" s="10">
        <v>0.16739999999999999</v>
      </c>
      <c r="F88" s="11">
        <f t="shared" si="4"/>
        <v>0.62780000000000002</v>
      </c>
      <c r="G88" s="12">
        <f t="shared" si="5"/>
        <v>0.1726</v>
      </c>
      <c r="I88" s="14">
        <v>6103</v>
      </c>
      <c r="J88" s="10">
        <v>0.1022</v>
      </c>
      <c r="K88" s="10">
        <v>1.6000000000000001E-3</v>
      </c>
      <c r="L88" s="10">
        <v>8.4199999999999997E-2</v>
      </c>
      <c r="M88" s="10">
        <v>0.16739999999999999</v>
      </c>
      <c r="N88" s="11">
        <f t="shared" si="6"/>
        <v>0.35539999999999999</v>
      </c>
      <c r="O88" s="12">
        <f t="shared" si="7"/>
        <v>0.12659999999999999</v>
      </c>
      <c r="P88" s="1"/>
    </row>
    <row r="89" spans="1:16" ht="12.75" customHeight="1" x14ac:dyDescent="0.2">
      <c r="A89" s="14">
        <v>4103</v>
      </c>
      <c r="B89" s="10">
        <v>0.69499999999999995</v>
      </c>
      <c r="C89" s="10">
        <v>1.0999999999999999E-2</v>
      </c>
      <c r="D89" s="10">
        <v>0.42949999999999999</v>
      </c>
      <c r="E89" s="10">
        <v>0.16739999999999999</v>
      </c>
      <c r="F89" s="11">
        <f t="shared" si="4"/>
        <v>1.3028999999999999</v>
      </c>
      <c r="G89" s="12">
        <f t="shared" si="5"/>
        <v>0.30395</v>
      </c>
      <c r="I89" s="14">
        <v>6104</v>
      </c>
      <c r="J89" s="10">
        <v>0.48480000000000001</v>
      </c>
      <c r="K89" s="10">
        <v>7.7000000000000002E-3</v>
      </c>
      <c r="L89" s="10">
        <v>0.28820000000000001</v>
      </c>
      <c r="M89" s="10">
        <v>0.16739999999999999</v>
      </c>
      <c r="N89" s="11">
        <f t="shared" si="6"/>
        <v>0.94809999999999994</v>
      </c>
      <c r="O89" s="12">
        <f t="shared" si="7"/>
        <v>0.23164999999999999</v>
      </c>
      <c r="P89" s="1"/>
    </row>
    <row r="90" spans="1:16" ht="12.75" customHeight="1" x14ac:dyDescent="0.2">
      <c r="A90" s="14">
        <v>4107</v>
      </c>
      <c r="B90" s="10">
        <v>0.2742</v>
      </c>
      <c r="C90" s="10">
        <v>4.4000000000000003E-3</v>
      </c>
      <c r="D90" s="10">
        <v>0.12920000000000001</v>
      </c>
      <c r="E90" s="10">
        <v>0.16739999999999999</v>
      </c>
      <c r="F90" s="11">
        <f t="shared" si="4"/>
        <v>0.57520000000000004</v>
      </c>
      <c r="G90" s="12">
        <f t="shared" si="5"/>
        <v>0.15049999999999999</v>
      </c>
      <c r="I90" s="14">
        <v>6105</v>
      </c>
      <c r="J90" s="10">
        <v>0.76729999999999998</v>
      </c>
      <c r="K90" s="10">
        <v>1.24E-2</v>
      </c>
      <c r="L90" s="10">
        <v>0.3322</v>
      </c>
      <c r="M90" s="10">
        <v>0.16739999999999999</v>
      </c>
      <c r="N90" s="11">
        <f t="shared" si="6"/>
        <v>1.2792999999999999</v>
      </c>
      <c r="O90" s="12">
        <f t="shared" si="7"/>
        <v>0.25600000000000001</v>
      </c>
      <c r="P90" s="1"/>
    </row>
    <row r="91" spans="1:16" ht="12.75" customHeight="1" x14ac:dyDescent="0.2">
      <c r="A91" s="14">
        <v>4108</v>
      </c>
      <c r="B91" s="10">
        <v>0.20349999999999999</v>
      </c>
      <c r="C91" s="10">
        <v>3.2000000000000002E-3</v>
      </c>
      <c r="D91" s="10">
        <v>0.1246</v>
      </c>
      <c r="E91" s="10">
        <v>0.16739999999999999</v>
      </c>
      <c r="F91" s="11">
        <f t="shared" si="4"/>
        <v>0.49869999999999998</v>
      </c>
      <c r="G91" s="12">
        <f t="shared" si="5"/>
        <v>0.14760000000000001</v>
      </c>
      <c r="I91" s="14">
        <v>6107</v>
      </c>
      <c r="J91" s="10">
        <v>0.1754</v>
      </c>
      <c r="K91" s="10">
        <v>2.7000000000000001E-3</v>
      </c>
      <c r="L91" s="10">
        <v>0.18099999999999999</v>
      </c>
      <c r="M91" s="10">
        <v>0.16739999999999999</v>
      </c>
      <c r="N91" s="11">
        <f t="shared" si="6"/>
        <v>0.52649999999999997</v>
      </c>
      <c r="O91" s="12">
        <f t="shared" si="7"/>
        <v>0.17554999999999998</v>
      </c>
      <c r="P91" s="1"/>
    </row>
    <row r="92" spans="1:16" ht="12.75" customHeight="1" x14ac:dyDescent="0.2">
      <c r="A92" s="14">
        <v>4109</v>
      </c>
      <c r="B92" s="10">
        <v>0.26269999999999999</v>
      </c>
      <c r="C92" s="10">
        <v>4.1000000000000003E-3</v>
      </c>
      <c r="D92" s="10">
        <v>0.18329999999999999</v>
      </c>
      <c r="E92" s="10">
        <v>0.16739999999999999</v>
      </c>
      <c r="F92" s="11">
        <f t="shared" si="4"/>
        <v>0.61749999999999994</v>
      </c>
      <c r="G92" s="12">
        <f t="shared" si="5"/>
        <v>0.1774</v>
      </c>
      <c r="I92" s="14">
        <v>6108</v>
      </c>
      <c r="J92" s="10">
        <v>0.30030000000000001</v>
      </c>
      <c r="K92" s="10">
        <v>4.7000000000000002E-3</v>
      </c>
      <c r="L92" s="10">
        <v>0.25040000000000001</v>
      </c>
      <c r="M92" s="10">
        <v>0.16739999999999999</v>
      </c>
      <c r="N92" s="11">
        <f t="shared" si="6"/>
        <v>0.7228</v>
      </c>
      <c r="O92" s="12">
        <f t="shared" si="7"/>
        <v>0.21124999999999999</v>
      </c>
      <c r="P92" s="1"/>
    </row>
    <row r="93" spans="1:16" ht="12.75" customHeight="1" x14ac:dyDescent="0.2">
      <c r="A93" s="14">
        <v>4201</v>
      </c>
      <c r="B93" s="10">
        <v>1.3468</v>
      </c>
      <c r="C93" s="10">
        <v>2.2100000000000002E-2</v>
      </c>
      <c r="D93" s="10">
        <v>0.37640000000000001</v>
      </c>
      <c r="E93" s="10">
        <v>0.16739999999999999</v>
      </c>
      <c r="F93" s="11">
        <f t="shared" si="4"/>
        <v>1.9127000000000001</v>
      </c>
      <c r="G93" s="12">
        <f t="shared" si="5"/>
        <v>0.28295000000000003</v>
      </c>
      <c r="I93" s="14">
        <v>6109</v>
      </c>
      <c r="J93" s="10">
        <v>0.1749</v>
      </c>
      <c r="K93" s="10">
        <v>2.8E-3</v>
      </c>
      <c r="L93" s="10">
        <v>7.5399999999999995E-2</v>
      </c>
      <c r="M93" s="10">
        <v>0.16739999999999999</v>
      </c>
      <c r="N93" s="11">
        <f t="shared" si="6"/>
        <v>0.42049999999999998</v>
      </c>
      <c r="O93" s="12">
        <f t="shared" si="7"/>
        <v>0.12279999999999999</v>
      </c>
      <c r="P93" s="1"/>
    </row>
    <row r="94" spans="1:16" ht="12.75" customHeight="1" x14ac:dyDescent="0.2">
      <c r="A94" s="14">
        <v>4301</v>
      </c>
      <c r="B94" s="10">
        <v>0.99119999999999997</v>
      </c>
      <c r="C94" s="10">
        <v>1.55E-2</v>
      </c>
      <c r="D94" s="10">
        <v>0.73160000000000003</v>
      </c>
      <c r="E94" s="10">
        <v>0.16739999999999999</v>
      </c>
      <c r="F94" s="11">
        <f t="shared" si="4"/>
        <v>1.9056999999999999</v>
      </c>
      <c r="G94" s="12">
        <f t="shared" si="5"/>
        <v>0.45724999999999999</v>
      </c>
      <c r="I94" s="14">
        <v>6110</v>
      </c>
      <c r="J94" s="10">
        <v>0.57469999999999999</v>
      </c>
      <c r="K94" s="10">
        <v>9.1999999999999998E-3</v>
      </c>
      <c r="L94" s="10">
        <v>0.27150000000000002</v>
      </c>
      <c r="M94" s="10">
        <v>0.16739999999999999</v>
      </c>
      <c r="N94" s="11">
        <f t="shared" si="6"/>
        <v>1.0227999999999999</v>
      </c>
      <c r="O94" s="12">
        <f t="shared" si="7"/>
        <v>0.22405</v>
      </c>
      <c r="P94" s="1"/>
    </row>
    <row r="95" spans="1:16" ht="12.75" customHeight="1" x14ac:dyDescent="0.2">
      <c r="A95" s="14">
        <v>4302</v>
      </c>
      <c r="B95" s="10">
        <v>1.0188999999999999</v>
      </c>
      <c r="C95" s="10">
        <v>1.6299999999999999E-2</v>
      </c>
      <c r="D95" s="10">
        <v>0.52159999999999995</v>
      </c>
      <c r="E95" s="10">
        <v>0.16739999999999999</v>
      </c>
      <c r="F95" s="11">
        <f t="shared" si="4"/>
        <v>1.7242</v>
      </c>
      <c r="G95" s="12">
        <f t="shared" si="5"/>
        <v>0.35264999999999996</v>
      </c>
      <c r="I95" s="14">
        <v>6120</v>
      </c>
      <c r="J95" s="10">
        <v>0.46650000000000003</v>
      </c>
      <c r="K95" s="10">
        <v>7.4999999999999997E-3</v>
      </c>
      <c r="L95" s="10">
        <v>0.2157</v>
      </c>
      <c r="M95" s="10">
        <v>0.16739999999999999</v>
      </c>
      <c r="N95" s="11">
        <f t="shared" si="6"/>
        <v>0.85709999999999997</v>
      </c>
      <c r="O95" s="12">
        <f t="shared" si="7"/>
        <v>0.1953</v>
      </c>
      <c r="P95" s="1"/>
    </row>
    <row r="96" spans="1:16" ht="12.75" customHeight="1" x14ac:dyDescent="0.2">
      <c r="A96" s="14">
        <v>4304</v>
      </c>
      <c r="B96" s="10">
        <v>1.0641</v>
      </c>
      <c r="C96" s="10">
        <v>1.66E-2</v>
      </c>
      <c r="D96" s="10">
        <v>0.8518</v>
      </c>
      <c r="E96" s="10">
        <v>0.16739999999999999</v>
      </c>
      <c r="F96" s="11">
        <f t="shared" si="4"/>
        <v>2.0998999999999999</v>
      </c>
      <c r="G96" s="12">
        <f t="shared" si="5"/>
        <v>0.51790000000000003</v>
      </c>
      <c r="I96" s="14">
        <v>6121</v>
      </c>
      <c r="J96" s="10">
        <v>0.67430000000000001</v>
      </c>
      <c r="K96" s="10">
        <v>1.09E-2</v>
      </c>
      <c r="L96" s="10">
        <v>0.27160000000000001</v>
      </c>
      <c r="M96" s="10">
        <v>0.16739999999999999</v>
      </c>
      <c r="N96" s="11">
        <f t="shared" si="6"/>
        <v>1.1242000000000001</v>
      </c>
      <c r="O96" s="12">
        <f t="shared" si="7"/>
        <v>0.22495000000000001</v>
      </c>
      <c r="P96" s="1"/>
    </row>
    <row r="97" spans="1:16" ht="12.75" customHeight="1" x14ac:dyDescent="0.2">
      <c r="A97" s="14">
        <v>4305</v>
      </c>
      <c r="B97" s="10">
        <v>1.5664</v>
      </c>
      <c r="C97" s="10">
        <v>2.5399999999999999E-2</v>
      </c>
      <c r="D97" s="10">
        <v>0.62919999999999998</v>
      </c>
      <c r="E97" s="10">
        <v>0.16739999999999999</v>
      </c>
      <c r="F97" s="11">
        <f t="shared" si="4"/>
        <v>2.3883999999999999</v>
      </c>
      <c r="G97" s="12">
        <f t="shared" si="5"/>
        <v>0.41099999999999998</v>
      </c>
      <c r="I97" s="14">
        <v>6201</v>
      </c>
      <c r="J97" s="10">
        <v>0.72419999999999995</v>
      </c>
      <c r="K97" s="10">
        <v>1.17E-2</v>
      </c>
      <c r="L97" s="10">
        <v>0.3397</v>
      </c>
      <c r="M97" s="10">
        <v>0.16739999999999999</v>
      </c>
      <c r="N97" s="11">
        <f t="shared" si="6"/>
        <v>1.2430000000000001</v>
      </c>
      <c r="O97" s="12">
        <f t="shared" si="7"/>
        <v>0.25939999999999996</v>
      </c>
      <c r="P97" s="1"/>
    </row>
    <row r="98" spans="1:16" ht="12.75" customHeight="1" x14ac:dyDescent="0.2">
      <c r="A98" s="14">
        <v>4401</v>
      </c>
      <c r="B98" s="10">
        <v>0.4879</v>
      </c>
      <c r="C98" s="10">
        <v>7.7999999999999996E-3</v>
      </c>
      <c r="D98" s="10">
        <v>0.27110000000000001</v>
      </c>
      <c r="E98" s="10">
        <v>0.16739999999999999</v>
      </c>
      <c r="F98" s="11">
        <f t="shared" si="4"/>
        <v>0.93419999999999992</v>
      </c>
      <c r="G98" s="12">
        <f t="shared" si="5"/>
        <v>0.22314999999999999</v>
      </c>
      <c r="I98" s="14">
        <v>6202</v>
      </c>
      <c r="J98" s="10">
        <v>1.1183000000000001</v>
      </c>
      <c r="K98" s="10">
        <v>1.7899999999999999E-2</v>
      </c>
      <c r="L98" s="10">
        <v>0.60680000000000001</v>
      </c>
      <c r="M98" s="10">
        <v>0.16739999999999999</v>
      </c>
      <c r="N98" s="11">
        <f t="shared" si="6"/>
        <v>1.9104000000000001</v>
      </c>
      <c r="O98" s="12">
        <f t="shared" si="7"/>
        <v>0.39605000000000001</v>
      </c>
      <c r="P98" s="1"/>
    </row>
    <row r="99" spans="1:16" ht="12.75" customHeight="1" x14ac:dyDescent="0.2">
      <c r="A99" s="14">
        <v>4402</v>
      </c>
      <c r="B99" s="10">
        <v>0.89629999999999999</v>
      </c>
      <c r="C99" s="10">
        <v>1.44E-2</v>
      </c>
      <c r="D99" s="10">
        <v>0.4163</v>
      </c>
      <c r="E99" s="10">
        <v>0.16739999999999999</v>
      </c>
      <c r="F99" s="11">
        <f t="shared" si="4"/>
        <v>1.4944</v>
      </c>
      <c r="G99" s="12">
        <f t="shared" si="5"/>
        <v>0.29905000000000004</v>
      </c>
      <c r="I99" s="14">
        <v>6203</v>
      </c>
      <c r="J99" s="10">
        <v>9.7900000000000001E-2</v>
      </c>
      <c r="K99" s="10">
        <v>1.5E-3</v>
      </c>
      <c r="L99" s="10">
        <v>0.1133</v>
      </c>
      <c r="M99" s="10">
        <v>0.16739999999999999</v>
      </c>
      <c r="N99" s="11">
        <f t="shared" si="6"/>
        <v>0.38009999999999999</v>
      </c>
      <c r="O99" s="12">
        <f t="shared" si="7"/>
        <v>0.1411</v>
      </c>
      <c r="P99" s="1"/>
    </row>
    <row r="100" spans="1:16" ht="12.75" customHeight="1" x14ac:dyDescent="0.2">
      <c r="A100" s="14">
        <v>4404</v>
      </c>
      <c r="B100" s="10">
        <v>0.64490000000000003</v>
      </c>
      <c r="C100" s="10">
        <v>1.03E-2</v>
      </c>
      <c r="D100" s="10">
        <v>0.35439999999999999</v>
      </c>
      <c r="E100" s="10">
        <v>0.16739999999999999</v>
      </c>
      <c r="F100" s="11">
        <f t="shared" si="4"/>
        <v>1.177</v>
      </c>
      <c r="G100" s="12">
        <f t="shared" si="5"/>
        <v>0.26605000000000001</v>
      </c>
      <c r="I100" s="14">
        <v>6204</v>
      </c>
      <c r="J100" s="10">
        <v>0.15570000000000001</v>
      </c>
      <c r="K100" s="10">
        <v>2.3999999999999998E-3</v>
      </c>
      <c r="L100" s="10">
        <v>0.1133</v>
      </c>
      <c r="M100" s="10">
        <v>0.16739999999999999</v>
      </c>
      <c r="N100" s="11">
        <f t="shared" si="6"/>
        <v>0.43880000000000002</v>
      </c>
      <c r="O100" s="12">
        <f t="shared" si="7"/>
        <v>0.14155000000000001</v>
      </c>
      <c r="P100" s="1"/>
    </row>
    <row r="101" spans="1:16" ht="12.75" customHeight="1" x14ac:dyDescent="0.2">
      <c r="A101" s="14">
        <v>4501</v>
      </c>
      <c r="B101" s="10">
        <v>0.2142</v>
      </c>
      <c r="C101" s="10">
        <v>3.3999999999999998E-3</v>
      </c>
      <c r="D101" s="10">
        <v>0.12870000000000001</v>
      </c>
      <c r="E101" s="10">
        <v>0.16739999999999999</v>
      </c>
      <c r="F101" s="11">
        <f t="shared" si="4"/>
        <v>0.51370000000000005</v>
      </c>
      <c r="G101" s="12">
        <f t="shared" si="5"/>
        <v>0.14974999999999999</v>
      </c>
      <c r="I101" s="14">
        <v>6205</v>
      </c>
      <c r="J101" s="10">
        <v>0.22420000000000001</v>
      </c>
      <c r="K101" s="10">
        <v>3.5999999999999999E-3</v>
      </c>
      <c r="L101" s="10">
        <v>0.1401</v>
      </c>
      <c r="M101" s="10">
        <v>0.16739999999999999</v>
      </c>
      <c r="N101" s="11">
        <f t="shared" si="6"/>
        <v>0.5353</v>
      </c>
      <c r="O101" s="12">
        <f t="shared" si="7"/>
        <v>0.15554999999999999</v>
      </c>
      <c r="P101" s="1"/>
    </row>
    <row r="102" spans="1:16" ht="12.75" customHeight="1" x14ac:dyDescent="0.2">
      <c r="A102" s="14">
        <v>4502</v>
      </c>
      <c r="B102" s="10">
        <v>8.6300000000000002E-2</v>
      </c>
      <c r="C102" s="10">
        <v>1.4E-3</v>
      </c>
      <c r="D102" s="10">
        <v>4.3999999999999997E-2</v>
      </c>
      <c r="E102" s="10">
        <v>0.16739999999999999</v>
      </c>
      <c r="F102" s="11">
        <f t="shared" si="4"/>
        <v>0.29909999999999998</v>
      </c>
      <c r="G102" s="12">
        <f t="shared" si="5"/>
        <v>0.10639999999999999</v>
      </c>
      <c r="I102" s="14">
        <v>6206</v>
      </c>
      <c r="J102" s="10">
        <v>0.25030000000000002</v>
      </c>
      <c r="K102" s="10">
        <v>4.0000000000000001E-3</v>
      </c>
      <c r="L102" s="10">
        <v>0.16070000000000001</v>
      </c>
      <c r="M102" s="10">
        <v>0.16739999999999999</v>
      </c>
      <c r="N102" s="11">
        <f t="shared" si="6"/>
        <v>0.58240000000000003</v>
      </c>
      <c r="O102" s="12">
        <f t="shared" si="7"/>
        <v>0.16605</v>
      </c>
      <c r="P102" s="1"/>
    </row>
    <row r="103" spans="1:16" ht="12.75" customHeight="1" x14ac:dyDescent="0.2">
      <c r="A103" s="14">
        <v>4504</v>
      </c>
      <c r="B103" s="10">
        <v>0.14249999999999999</v>
      </c>
      <c r="C103" s="10">
        <v>2.2000000000000001E-3</v>
      </c>
      <c r="D103" s="10">
        <v>0.1056</v>
      </c>
      <c r="E103" s="10">
        <v>0.16739999999999999</v>
      </c>
      <c r="F103" s="11">
        <f t="shared" si="4"/>
        <v>0.41769999999999996</v>
      </c>
      <c r="G103" s="12">
        <f t="shared" si="5"/>
        <v>0.1376</v>
      </c>
      <c r="I103" s="14">
        <v>6207</v>
      </c>
      <c r="J103" s="10">
        <v>1.2645</v>
      </c>
      <c r="K103" s="10">
        <v>2.01E-2</v>
      </c>
      <c r="L103" s="10">
        <v>0.72550000000000003</v>
      </c>
      <c r="M103" s="10">
        <v>0.16739999999999999</v>
      </c>
      <c r="N103" s="11">
        <f t="shared" si="6"/>
        <v>2.1775000000000002</v>
      </c>
      <c r="O103" s="12">
        <f t="shared" si="7"/>
        <v>0.45650000000000002</v>
      </c>
      <c r="P103" s="1"/>
    </row>
    <row r="104" spans="1:16" ht="12.75" customHeight="1" x14ac:dyDescent="0.2">
      <c r="A104" s="14">
        <v>4802</v>
      </c>
      <c r="B104" s="10">
        <v>0.56120000000000003</v>
      </c>
      <c r="C104" s="10">
        <v>8.8999999999999999E-3</v>
      </c>
      <c r="D104" s="10">
        <v>0.35799999999999998</v>
      </c>
      <c r="E104" s="10">
        <v>0.16739999999999999</v>
      </c>
      <c r="F104" s="11">
        <f t="shared" si="4"/>
        <v>1.0954999999999999</v>
      </c>
      <c r="G104" s="12">
        <f t="shared" si="5"/>
        <v>0.26715</v>
      </c>
      <c r="I104" s="14">
        <v>6208</v>
      </c>
      <c r="J104" s="10">
        <v>0.24310000000000001</v>
      </c>
      <c r="K104" s="10">
        <v>3.7000000000000002E-3</v>
      </c>
      <c r="L104" s="10">
        <v>0.2296</v>
      </c>
      <c r="M104" s="10">
        <v>0.16739999999999999</v>
      </c>
      <c r="N104" s="11">
        <f t="shared" si="6"/>
        <v>0.64380000000000004</v>
      </c>
      <c r="O104" s="12">
        <f t="shared" si="7"/>
        <v>0.20035</v>
      </c>
      <c r="P104" s="1"/>
    </row>
    <row r="105" spans="1:16" ht="12.75" customHeight="1" x14ac:dyDescent="0.2">
      <c r="A105" s="14">
        <v>4803</v>
      </c>
      <c r="B105" s="10">
        <v>0.504</v>
      </c>
      <c r="C105" s="10">
        <v>7.7999999999999996E-3</v>
      </c>
      <c r="D105" s="10">
        <v>0.4083</v>
      </c>
      <c r="E105" s="10">
        <v>0.16739999999999999</v>
      </c>
      <c r="F105" s="11">
        <f t="shared" si="4"/>
        <v>1.0874999999999999</v>
      </c>
      <c r="G105" s="12">
        <f t="shared" si="5"/>
        <v>0.29174999999999995</v>
      </c>
      <c r="I105" s="14">
        <v>6209</v>
      </c>
      <c r="J105" s="10">
        <v>0.31269999999999998</v>
      </c>
      <c r="K105" s="10">
        <v>4.8999999999999998E-3</v>
      </c>
      <c r="L105" s="10">
        <v>0.25829999999999997</v>
      </c>
      <c r="M105" s="10">
        <v>0.16739999999999999</v>
      </c>
      <c r="N105" s="11">
        <f t="shared" si="6"/>
        <v>0.74329999999999996</v>
      </c>
      <c r="O105" s="12">
        <f t="shared" si="7"/>
        <v>0.21529999999999999</v>
      </c>
      <c r="P105" s="1"/>
    </row>
    <row r="106" spans="1:16" ht="12.75" customHeight="1" x14ac:dyDescent="0.2">
      <c r="A106" s="14">
        <v>4804</v>
      </c>
      <c r="B106" s="10">
        <v>0.63300000000000001</v>
      </c>
      <c r="C106" s="10">
        <v>9.9000000000000008E-3</v>
      </c>
      <c r="D106" s="10">
        <v>0.4849</v>
      </c>
      <c r="E106" s="10">
        <v>0.16739999999999999</v>
      </c>
      <c r="F106" s="11">
        <f t="shared" si="4"/>
        <v>1.2952000000000001</v>
      </c>
      <c r="G106" s="12">
        <f t="shared" si="5"/>
        <v>0.33110000000000001</v>
      </c>
      <c r="I106" s="14">
        <v>6301</v>
      </c>
      <c r="J106" s="10">
        <v>0.20430000000000001</v>
      </c>
      <c r="K106" s="10">
        <v>3.3E-3</v>
      </c>
      <c r="L106" s="10">
        <v>8.8800000000000004E-2</v>
      </c>
      <c r="M106" s="10">
        <v>0.16739999999999999</v>
      </c>
      <c r="N106" s="11">
        <f t="shared" si="6"/>
        <v>0.46379999999999999</v>
      </c>
      <c r="O106" s="12">
        <f t="shared" si="7"/>
        <v>0.12975</v>
      </c>
      <c r="P106" s="1"/>
    </row>
    <row r="107" spans="1:16" ht="12.75" customHeight="1" x14ac:dyDescent="0.2">
      <c r="A107" s="14">
        <v>4805</v>
      </c>
      <c r="B107" s="10">
        <v>0.4214</v>
      </c>
      <c r="C107" s="10">
        <v>6.4999999999999997E-3</v>
      </c>
      <c r="D107" s="10">
        <v>0.34539999999999998</v>
      </c>
      <c r="E107" s="10">
        <v>0.16739999999999999</v>
      </c>
      <c r="F107" s="11">
        <f t="shared" si="4"/>
        <v>0.94069999999999998</v>
      </c>
      <c r="G107" s="12">
        <f t="shared" si="5"/>
        <v>0.25964999999999999</v>
      </c>
      <c r="I107" s="14">
        <v>6303</v>
      </c>
      <c r="J107" s="10">
        <v>6.9400000000000003E-2</v>
      </c>
      <c r="K107" s="10">
        <v>1.1000000000000001E-3</v>
      </c>
      <c r="L107" s="10">
        <v>3.39E-2</v>
      </c>
      <c r="M107" s="10">
        <v>0.16739999999999999</v>
      </c>
      <c r="N107" s="11">
        <f t="shared" si="6"/>
        <v>0.27179999999999999</v>
      </c>
      <c r="O107" s="12">
        <f t="shared" si="7"/>
        <v>0.1012</v>
      </c>
      <c r="P107" s="1"/>
    </row>
    <row r="108" spans="1:16" ht="12.75" customHeight="1" x14ac:dyDescent="0.2">
      <c r="A108" s="14">
        <v>4806</v>
      </c>
      <c r="B108" s="10">
        <v>0.1525</v>
      </c>
      <c r="C108" s="10">
        <v>2.3999999999999998E-3</v>
      </c>
      <c r="D108" s="10">
        <v>0.1236</v>
      </c>
      <c r="E108" s="10">
        <v>0.16739999999999999</v>
      </c>
      <c r="F108" s="11">
        <f t="shared" si="4"/>
        <v>0.44590000000000002</v>
      </c>
      <c r="G108" s="12">
        <f t="shared" si="5"/>
        <v>0.1467</v>
      </c>
      <c r="I108" s="14">
        <v>6305</v>
      </c>
      <c r="J108" s="10">
        <v>0.1181</v>
      </c>
      <c r="K108" s="10">
        <v>1.9E-3</v>
      </c>
      <c r="L108" s="10">
        <v>8.5500000000000007E-2</v>
      </c>
      <c r="M108" s="10">
        <v>0.16739999999999999</v>
      </c>
      <c r="N108" s="11">
        <f t="shared" si="6"/>
        <v>0.37290000000000001</v>
      </c>
      <c r="O108" s="12">
        <f t="shared" si="7"/>
        <v>0.12740000000000001</v>
      </c>
      <c r="P108" s="1"/>
    </row>
    <row r="109" spans="1:16" ht="12.75" customHeight="1" x14ac:dyDescent="0.2">
      <c r="A109" s="14">
        <v>4808</v>
      </c>
      <c r="B109" s="10">
        <v>0.68630000000000002</v>
      </c>
      <c r="C109" s="10">
        <v>1.0999999999999999E-2</v>
      </c>
      <c r="D109" s="10">
        <v>0.38200000000000001</v>
      </c>
      <c r="E109" s="10">
        <v>0.16739999999999999</v>
      </c>
      <c r="F109" s="11">
        <f t="shared" si="4"/>
        <v>1.2466999999999999</v>
      </c>
      <c r="G109" s="12">
        <f t="shared" si="5"/>
        <v>0.2802</v>
      </c>
      <c r="I109" s="14">
        <v>6306</v>
      </c>
      <c r="J109" s="10">
        <v>0.48430000000000001</v>
      </c>
      <c r="K109" s="10">
        <v>7.7000000000000002E-3</v>
      </c>
      <c r="L109" s="10">
        <v>0.27550000000000002</v>
      </c>
      <c r="M109" s="10">
        <v>0.16739999999999999</v>
      </c>
      <c r="N109" s="11">
        <f t="shared" si="6"/>
        <v>0.93490000000000006</v>
      </c>
      <c r="O109" s="12">
        <f t="shared" si="7"/>
        <v>0.2253</v>
      </c>
      <c r="P109" s="1"/>
    </row>
    <row r="110" spans="1:16" ht="12.75" customHeight="1" x14ac:dyDescent="0.2">
      <c r="A110" s="14">
        <v>4809</v>
      </c>
      <c r="B110" s="10">
        <v>0.3211</v>
      </c>
      <c r="C110" s="10">
        <v>5.1000000000000004E-3</v>
      </c>
      <c r="D110" s="10">
        <v>0.20680000000000001</v>
      </c>
      <c r="E110" s="10">
        <v>0.16739999999999999</v>
      </c>
      <c r="F110" s="11">
        <f t="shared" si="4"/>
        <v>0.70040000000000002</v>
      </c>
      <c r="G110" s="12">
        <f t="shared" si="5"/>
        <v>0.18964999999999999</v>
      </c>
      <c r="I110" s="14">
        <v>6308</v>
      </c>
      <c r="J110" s="10">
        <v>9.2399999999999996E-2</v>
      </c>
      <c r="K110" s="10">
        <v>1.5E-3</v>
      </c>
      <c r="L110" s="10">
        <v>4.6100000000000002E-2</v>
      </c>
      <c r="M110" s="10">
        <v>0.16739999999999999</v>
      </c>
      <c r="N110" s="11">
        <f t="shared" si="6"/>
        <v>0.30740000000000001</v>
      </c>
      <c r="O110" s="12">
        <f t="shared" si="7"/>
        <v>0.1075</v>
      </c>
      <c r="P110" s="1"/>
    </row>
    <row r="111" spans="1:16" ht="12.75" customHeight="1" x14ac:dyDescent="0.2">
      <c r="A111" s="14">
        <v>4810</v>
      </c>
      <c r="B111" s="10">
        <v>0.31879999999999997</v>
      </c>
      <c r="C111" s="10">
        <v>5.0000000000000001E-3</v>
      </c>
      <c r="D111" s="10">
        <v>0.22770000000000001</v>
      </c>
      <c r="E111" s="10">
        <v>0.16739999999999999</v>
      </c>
      <c r="F111" s="11">
        <f t="shared" si="4"/>
        <v>0.71889999999999998</v>
      </c>
      <c r="G111" s="12">
        <f t="shared" si="5"/>
        <v>0.20005000000000001</v>
      </c>
      <c r="I111" s="14">
        <v>6309</v>
      </c>
      <c r="J111" s="10">
        <v>0.27750000000000002</v>
      </c>
      <c r="K111" s="10">
        <v>4.4000000000000003E-3</v>
      </c>
      <c r="L111" s="10">
        <v>0.17219999999999999</v>
      </c>
      <c r="M111" s="10">
        <v>0.16739999999999999</v>
      </c>
      <c r="N111" s="11">
        <f t="shared" si="6"/>
        <v>0.62150000000000005</v>
      </c>
      <c r="O111" s="12">
        <f t="shared" si="7"/>
        <v>0.17199999999999999</v>
      </c>
      <c r="P111" s="1"/>
    </row>
    <row r="112" spans="1:16" ht="12.75" customHeight="1" x14ac:dyDescent="0.2">
      <c r="A112" s="14">
        <v>4811</v>
      </c>
      <c r="B112" s="10">
        <v>0.5554</v>
      </c>
      <c r="C112" s="10">
        <v>8.6E-3</v>
      </c>
      <c r="D112" s="10">
        <v>0.44940000000000002</v>
      </c>
      <c r="E112" s="10">
        <v>0.16739999999999999</v>
      </c>
      <c r="F112" s="11">
        <f t="shared" si="4"/>
        <v>1.1808000000000001</v>
      </c>
      <c r="G112" s="12">
        <f t="shared" si="5"/>
        <v>0.31269999999999998</v>
      </c>
      <c r="I112" s="14">
        <v>6402</v>
      </c>
      <c r="J112" s="10">
        <v>0.30009999999999998</v>
      </c>
      <c r="K112" s="10">
        <v>4.7000000000000002E-3</v>
      </c>
      <c r="L112" s="10">
        <v>0.22539999999999999</v>
      </c>
      <c r="M112" s="10">
        <v>0.16739999999999999</v>
      </c>
      <c r="N112" s="11">
        <f t="shared" si="6"/>
        <v>0.6976</v>
      </c>
      <c r="O112" s="12">
        <f t="shared" si="7"/>
        <v>0.19874999999999998</v>
      </c>
      <c r="P112" s="1"/>
    </row>
    <row r="113" spans="1:16" ht="12.75" customHeight="1" x14ac:dyDescent="0.2">
      <c r="A113" s="14">
        <v>4812</v>
      </c>
      <c r="B113" s="10">
        <v>0.58289999999999997</v>
      </c>
      <c r="C113" s="10">
        <v>9.2999999999999992E-3</v>
      </c>
      <c r="D113" s="10">
        <v>0.33379999999999999</v>
      </c>
      <c r="E113" s="10">
        <v>0.16739999999999999</v>
      </c>
      <c r="F113" s="11">
        <f t="shared" si="4"/>
        <v>1.0933999999999999</v>
      </c>
      <c r="G113" s="12">
        <f t="shared" si="5"/>
        <v>0.25524999999999998</v>
      </c>
      <c r="I113" s="14">
        <v>6403</v>
      </c>
      <c r="J113" s="10">
        <v>0.17380000000000001</v>
      </c>
      <c r="K113" s="10">
        <v>2.7000000000000001E-3</v>
      </c>
      <c r="L113" s="10">
        <v>0.1181</v>
      </c>
      <c r="M113" s="10">
        <v>0.16739999999999999</v>
      </c>
      <c r="N113" s="11">
        <f t="shared" si="6"/>
        <v>0.46200000000000002</v>
      </c>
      <c r="O113" s="12">
        <f t="shared" si="7"/>
        <v>0.14410000000000001</v>
      </c>
      <c r="P113" s="1"/>
    </row>
    <row r="114" spans="1:16" ht="12.75" customHeight="1" x14ac:dyDescent="0.2">
      <c r="A114" s="14">
        <v>4813</v>
      </c>
      <c r="B114" s="10">
        <v>0.30730000000000002</v>
      </c>
      <c r="C114" s="10">
        <v>4.7000000000000002E-3</v>
      </c>
      <c r="D114" s="10">
        <v>0.26790000000000003</v>
      </c>
      <c r="E114" s="10">
        <v>0.16739999999999999</v>
      </c>
      <c r="F114" s="11">
        <f t="shared" si="4"/>
        <v>0.74730000000000008</v>
      </c>
      <c r="G114" s="12">
        <f t="shared" si="5"/>
        <v>0.22</v>
      </c>
      <c r="I114" s="14">
        <v>6404</v>
      </c>
      <c r="J114" s="10">
        <v>0.36609999999999998</v>
      </c>
      <c r="K114" s="10">
        <v>5.7999999999999996E-3</v>
      </c>
      <c r="L114" s="10">
        <v>0.2576</v>
      </c>
      <c r="M114" s="10">
        <v>0.16739999999999999</v>
      </c>
      <c r="N114" s="11">
        <f t="shared" si="6"/>
        <v>0.79689999999999994</v>
      </c>
      <c r="O114" s="12">
        <f t="shared" si="7"/>
        <v>0.21539999999999998</v>
      </c>
      <c r="P114" s="1"/>
    </row>
    <row r="115" spans="1:16" ht="12.75" customHeight="1" x14ac:dyDescent="0.2">
      <c r="A115" s="14">
        <v>4814</v>
      </c>
      <c r="B115" s="10">
        <v>0.12139999999999999</v>
      </c>
      <c r="C115" s="10">
        <v>1.8E-3</v>
      </c>
      <c r="D115" s="10">
        <v>0.13</v>
      </c>
      <c r="E115" s="10">
        <v>0.16739999999999999</v>
      </c>
      <c r="F115" s="11">
        <f t="shared" si="4"/>
        <v>0.42059999999999997</v>
      </c>
      <c r="G115" s="12">
        <f t="shared" si="5"/>
        <v>0.14960000000000001</v>
      </c>
      <c r="I115" s="14">
        <v>6405</v>
      </c>
      <c r="J115" s="10">
        <v>0.89729999999999999</v>
      </c>
      <c r="K115" s="10">
        <v>1.44E-2</v>
      </c>
      <c r="L115" s="10">
        <v>0.42809999999999998</v>
      </c>
      <c r="M115" s="10">
        <v>0.16739999999999999</v>
      </c>
      <c r="N115" s="11">
        <f t="shared" si="6"/>
        <v>1.5071999999999999</v>
      </c>
      <c r="O115" s="12">
        <f t="shared" si="7"/>
        <v>0.30495</v>
      </c>
      <c r="P115" s="1"/>
    </row>
    <row r="116" spans="1:16" ht="12.75" customHeight="1" x14ac:dyDescent="0.2">
      <c r="A116" s="14">
        <v>4815</v>
      </c>
      <c r="B116" s="10">
        <v>0.2253</v>
      </c>
      <c r="C116" s="10">
        <v>3.3999999999999998E-3</v>
      </c>
      <c r="D116" s="10">
        <v>0.2722</v>
      </c>
      <c r="E116" s="10">
        <v>0.16739999999999999</v>
      </c>
      <c r="F116" s="11">
        <f t="shared" si="4"/>
        <v>0.66830000000000001</v>
      </c>
      <c r="G116" s="12">
        <f t="shared" si="5"/>
        <v>0.2215</v>
      </c>
      <c r="I116" s="14">
        <v>6406</v>
      </c>
      <c r="J116" s="10">
        <v>0.1883</v>
      </c>
      <c r="K116" s="10">
        <v>3.0000000000000001E-3</v>
      </c>
      <c r="L116" s="10">
        <v>0.123</v>
      </c>
      <c r="M116" s="10">
        <v>0.16739999999999999</v>
      </c>
      <c r="N116" s="11">
        <f t="shared" si="6"/>
        <v>0.48170000000000002</v>
      </c>
      <c r="O116" s="12">
        <f t="shared" si="7"/>
        <v>0.1467</v>
      </c>
      <c r="P116" s="1"/>
    </row>
    <row r="117" spans="1:16" ht="12.75" customHeight="1" x14ac:dyDescent="0.2">
      <c r="A117" s="14">
        <v>4816</v>
      </c>
      <c r="B117" s="10">
        <v>0.36330000000000001</v>
      </c>
      <c r="C117" s="10">
        <v>5.4999999999999997E-3</v>
      </c>
      <c r="D117" s="10">
        <v>0.36580000000000001</v>
      </c>
      <c r="E117" s="10">
        <v>0.16739999999999999</v>
      </c>
      <c r="F117" s="11">
        <f t="shared" si="4"/>
        <v>0.90200000000000002</v>
      </c>
      <c r="G117" s="12">
        <f t="shared" si="5"/>
        <v>0.26934999999999998</v>
      </c>
      <c r="I117" s="14">
        <v>6407</v>
      </c>
      <c r="J117" s="10">
        <v>0.35880000000000001</v>
      </c>
      <c r="K117" s="10">
        <v>5.7000000000000002E-3</v>
      </c>
      <c r="L117" s="10">
        <v>0.22059999999999999</v>
      </c>
      <c r="M117" s="10">
        <v>0.16739999999999999</v>
      </c>
      <c r="N117" s="11">
        <f t="shared" si="6"/>
        <v>0.75249999999999995</v>
      </c>
      <c r="O117" s="12">
        <f t="shared" si="7"/>
        <v>0.19685</v>
      </c>
      <c r="P117" s="1"/>
    </row>
    <row r="118" spans="1:16" ht="12.75" customHeight="1" x14ac:dyDescent="0.2">
      <c r="A118" s="14">
        <v>4900</v>
      </c>
      <c r="B118" s="10">
        <v>0.1777</v>
      </c>
      <c r="C118" s="10">
        <v>2.8999999999999998E-3</v>
      </c>
      <c r="D118" s="10">
        <v>7.9200000000000007E-2</v>
      </c>
      <c r="E118" s="10">
        <v>0.16739999999999999</v>
      </c>
      <c r="F118" s="11">
        <f t="shared" si="4"/>
        <v>0.42719999999999997</v>
      </c>
      <c r="G118" s="12">
        <f t="shared" si="5"/>
        <v>0.12475</v>
      </c>
      <c r="I118" s="14">
        <v>6408</v>
      </c>
      <c r="J118" s="10">
        <v>0.87739999999999996</v>
      </c>
      <c r="K118" s="10">
        <v>1.4E-2</v>
      </c>
      <c r="L118" s="10">
        <v>0.47949999999999998</v>
      </c>
      <c r="M118" s="10">
        <v>0.16739999999999999</v>
      </c>
      <c r="N118" s="11">
        <f t="shared" si="6"/>
        <v>1.5383</v>
      </c>
      <c r="O118" s="12">
        <f t="shared" si="7"/>
        <v>0.33045000000000002</v>
      </c>
      <c r="P118" s="1"/>
    </row>
    <row r="119" spans="1:16" ht="12.75" customHeight="1" x14ac:dyDescent="0.2">
      <c r="A119" s="14">
        <v>4901</v>
      </c>
      <c r="B119" s="10">
        <v>6.2799999999999995E-2</v>
      </c>
      <c r="C119" s="10">
        <v>1E-3</v>
      </c>
      <c r="D119" s="10">
        <v>2.4899999999999999E-2</v>
      </c>
      <c r="E119" s="10">
        <v>0.16739999999999999</v>
      </c>
      <c r="F119" s="11">
        <f t="shared" si="4"/>
        <v>0.25609999999999999</v>
      </c>
      <c r="G119" s="12">
        <f t="shared" si="5"/>
        <v>9.665E-2</v>
      </c>
      <c r="I119" s="14">
        <v>6409</v>
      </c>
      <c r="J119" s="10">
        <v>1.0273000000000001</v>
      </c>
      <c r="K119" s="10">
        <v>1.66E-2</v>
      </c>
      <c r="L119" s="10">
        <v>0.4536</v>
      </c>
      <c r="M119" s="10">
        <v>0.16739999999999999</v>
      </c>
      <c r="N119" s="11">
        <f t="shared" si="6"/>
        <v>1.6649</v>
      </c>
      <c r="O119" s="12">
        <f t="shared" si="7"/>
        <v>0.31879999999999997</v>
      </c>
      <c r="P119" s="1"/>
    </row>
    <row r="120" spans="1:16" ht="12.75" customHeight="1" x14ac:dyDescent="0.2">
      <c r="A120" s="14">
        <v>4902</v>
      </c>
      <c r="B120" s="10">
        <v>0.1145</v>
      </c>
      <c r="C120" s="10">
        <v>1.8E-3</v>
      </c>
      <c r="D120" s="10">
        <v>5.6000000000000001E-2</v>
      </c>
      <c r="E120" s="10">
        <v>0.16739999999999999</v>
      </c>
      <c r="F120" s="11">
        <f t="shared" si="4"/>
        <v>0.3397</v>
      </c>
      <c r="G120" s="12">
        <f t="shared" si="5"/>
        <v>0.11260000000000001</v>
      </c>
      <c r="I120" s="14">
        <v>6410</v>
      </c>
      <c r="J120" s="10">
        <v>0.40899999999999997</v>
      </c>
      <c r="K120" s="10">
        <v>6.4999999999999997E-3</v>
      </c>
      <c r="L120" s="10">
        <v>0.222</v>
      </c>
      <c r="M120" s="10">
        <v>0.16739999999999999</v>
      </c>
      <c r="N120" s="11">
        <f t="shared" si="6"/>
        <v>0.80489999999999995</v>
      </c>
      <c r="O120" s="12">
        <f t="shared" si="7"/>
        <v>0.19795000000000001</v>
      </c>
      <c r="P120" s="1"/>
    </row>
    <row r="121" spans="1:16" ht="12.75" customHeight="1" x14ac:dyDescent="0.2">
      <c r="A121" s="14">
        <v>4903</v>
      </c>
      <c r="B121" s="10">
        <v>0.25390000000000001</v>
      </c>
      <c r="C121" s="10">
        <v>4.1000000000000003E-3</v>
      </c>
      <c r="D121" s="10">
        <v>0.11119999999999999</v>
      </c>
      <c r="E121" s="10">
        <v>0.16739999999999999</v>
      </c>
      <c r="F121" s="11">
        <f t="shared" si="4"/>
        <v>0.53659999999999997</v>
      </c>
      <c r="G121" s="12">
        <f t="shared" si="5"/>
        <v>0.14135</v>
      </c>
      <c r="I121" s="14">
        <v>6411</v>
      </c>
      <c r="J121" s="10">
        <v>4.9399999999999999E-2</v>
      </c>
      <c r="K121" s="10">
        <v>8.0000000000000004E-4</v>
      </c>
      <c r="L121" s="10">
        <v>3.85E-2</v>
      </c>
      <c r="M121" s="10">
        <v>0.16739999999999999</v>
      </c>
      <c r="N121" s="11">
        <f t="shared" si="6"/>
        <v>0.25609999999999999</v>
      </c>
      <c r="O121" s="12">
        <f t="shared" si="7"/>
        <v>0.10335</v>
      </c>
      <c r="P121" s="1"/>
    </row>
    <row r="122" spans="1:16" ht="12.75" customHeight="1" x14ac:dyDescent="0.2">
      <c r="A122" s="14">
        <v>4904</v>
      </c>
      <c r="B122" s="10">
        <v>1.8100000000000002E-2</v>
      </c>
      <c r="C122" s="10">
        <v>2.9999999999999997E-4</v>
      </c>
      <c r="D122" s="10">
        <v>1.11E-2</v>
      </c>
      <c r="E122" s="10">
        <v>0.16739999999999999</v>
      </c>
      <c r="F122" s="11">
        <f t="shared" si="4"/>
        <v>0.19689999999999999</v>
      </c>
      <c r="G122" s="12">
        <f t="shared" si="5"/>
        <v>8.9399999999999993E-2</v>
      </c>
      <c r="I122" s="14">
        <v>6501</v>
      </c>
      <c r="J122" s="10">
        <v>0.1361</v>
      </c>
      <c r="K122" s="10">
        <v>2.2000000000000001E-3</v>
      </c>
      <c r="L122" s="10">
        <v>6.8599999999999994E-2</v>
      </c>
      <c r="M122" s="10">
        <v>0.16739999999999999</v>
      </c>
      <c r="N122" s="11">
        <f t="shared" si="6"/>
        <v>0.37429999999999997</v>
      </c>
      <c r="O122" s="12">
        <f t="shared" si="7"/>
        <v>0.11909999999999998</v>
      </c>
      <c r="P122" s="1"/>
    </row>
    <row r="123" spans="1:16" ht="12.75" customHeight="1" x14ac:dyDescent="0.2">
      <c r="A123" s="14">
        <v>4905</v>
      </c>
      <c r="B123" s="10">
        <v>0.43169999999999997</v>
      </c>
      <c r="C123" s="10">
        <v>6.7000000000000002E-3</v>
      </c>
      <c r="D123" s="10">
        <v>0.32679999999999998</v>
      </c>
      <c r="E123" s="10">
        <v>0.16739999999999999</v>
      </c>
      <c r="F123" s="11">
        <f t="shared" si="4"/>
        <v>0.93259999999999987</v>
      </c>
      <c r="G123" s="12">
        <f t="shared" si="5"/>
        <v>0.25044999999999995</v>
      </c>
      <c r="I123" s="14">
        <v>6502</v>
      </c>
      <c r="J123" s="10">
        <v>3.1600000000000003E-2</v>
      </c>
      <c r="K123" s="10">
        <v>5.0000000000000001E-4</v>
      </c>
      <c r="L123" s="10">
        <v>1.6E-2</v>
      </c>
      <c r="M123" s="10">
        <v>0.16739999999999999</v>
      </c>
      <c r="N123" s="11">
        <f t="shared" si="6"/>
        <v>0.2155</v>
      </c>
      <c r="O123" s="12">
        <f t="shared" si="7"/>
        <v>9.1950000000000004E-2</v>
      </c>
      <c r="P123" s="1"/>
    </row>
    <row r="124" spans="1:16" ht="12.75" customHeight="1" x14ac:dyDescent="0.2">
      <c r="A124" s="14">
        <v>4906</v>
      </c>
      <c r="B124" s="10">
        <v>0.1497</v>
      </c>
      <c r="C124" s="10">
        <v>2.3999999999999998E-3</v>
      </c>
      <c r="D124" s="10">
        <v>7.1599999999999997E-2</v>
      </c>
      <c r="E124" s="10">
        <v>0.16739999999999999</v>
      </c>
      <c r="F124" s="11">
        <f t="shared" si="4"/>
        <v>0.3911</v>
      </c>
      <c r="G124" s="12">
        <f t="shared" si="5"/>
        <v>0.1207</v>
      </c>
      <c r="I124" s="14">
        <v>6503</v>
      </c>
      <c r="J124" s="10">
        <v>0.12759999999999999</v>
      </c>
      <c r="K124" s="10">
        <v>2.0999999999999999E-3</v>
      </c>
      <c r="L124" s="10">
        <v>4.7399999999999998E-2</v>
      </c>
      <c r="M124" s="10">
        <v>0.16739999999999999</v>
      </c>
      <c r="N124" s="11">
        <f t="shared" si="6"/>
        <v>0.34449999999999997</v>
      </c>
      <c r="O124" s="12">
        <f t="shared" si="7"/>
        <v>0.10844999999999999</v>
      </c>
      <c r="P124" s="1"/>
    </row>
    <row r="125" spans="1:16" ht="12.75" customHeight="1" x14ac:dyDescent="0.2">
      <c r="A125" s="14">
        <v>4907</v>
      </c>
      <c r="B125" s="10">
        <v>6.3500000000000001E-2</v>
      </c>
      <c r="C125" s="10">
        <v>1E-3</v>
      </c>
      <c r="D125" s="10">
        <v>6.59E-2</v>
      </c>
      <c r="E125" s="10">
        <v>0.16739999999999999</v>
      </c>
      <c r="F125" s="11">
        <f t="shared" si="4"/>
        <v>0.29780000000000001</v>
      </c>
      <c r="G125" s="12">
        <f t="shared" si="5"/>
        <v>0.11715</v>
      </c>
      <c r="I125" s="14">
        <v>6504</v>
      </c>
      <c r="J125" s="10">
        <v>0.29830000000000001</v>
      </c>
      <c r="K125" s="10">
        <v>4.5999999999999999E-3</v>
      </c>
      <c r="L125" s="10">
        <v>0.28349999999999997</v>
      </c>
      <c r="M125" s="10">
        <v>0.16739999999999999</v>
      </c>
      <c r="N125" s="11">
        <f t="shared" si="6"/>
        <v>0.75380000000000003</v>
      </c>
      <c r="O125" s="12">
        <f t="shared" si="7"/>
        <v>0.22774999999999998</v>
      </c>
      <c r="P125" s="1"/>
    </row>
    <row r="126" spans="1:16" ht="12.75" customHeight="1" x14ac:dyDescent="0.2">
      <c r="A126" s="14">
        <v>4908</v>
      </c>
      <c r="B126" s="10">
        <v>0.1099</v>
      </c>
      <c r="C126" s="10">
        <v>1.6999999999999999E-3</v>
      </c>
      <c r="D126" s="10">
        <v>0.1077</v>
      </c>
      <c r="E126" s="10">
        <v>0.16739999999999999</v>
      </c>
      <c r="F126" s="11">
        <f t="shared" si="4"/>
        <v>0.38669999999999999</v>
      </c>
      <c r="G126" s="12">
        <f t="shared" si="5"/>
        <v>0.1384</v>
      </c>
      <c r="I126" s="14">
        <v>6505</v>
      </c>
      <c r="J126" s="10">
        <v>0.16170000000000001</v>
      </c>
      <c r="K126" s="10">
        <v>2.5000000000000001E-3</v>
      </c>
      <c r="L126" s="10">
        <v>0.1552</v>
      </c>
      <c r="M126" s="10">
        <v>0.16739999999999999</v>
      </c>
      <c r="N126" s="11">
        <f t="shared" si="6"/>
        <v>0.48680000000000001</v>
      </c>
      <c r="O126" s="12">
        <f t="shared" si="7"/>
        <v>0.16255</v>
      </c>
      <c r="P126" s="1"/>
    </row>
    <row r="127" spans="1:16" ht="12.75" customHeight="1" x14ac:dyDescent="0.2">
      <c r="A127" s="14">
        <v>4909</v>
      </c>
      <c r="B127" s="10">
        <v>4.3999999999999997E-2</v>
      </c>
      <c r="C127" s="10">
        <v>6.9999999999999999E-4</v>
      </c>
      <c r="D127" s="10">
        <v>4.2999999999999997E-2</v>
      </c>
      <c r="E127" s="10">
        <v>0.16739999999999999</v>
      </c>
      <c r="F127" s="11">
        <f t="shared" si="4"/>
        <v>0.25509999999999999</v>
      </c>
      <c r="G127" s="12">
        <f t="shared" si="5"/>
        <v>0.10554999999999999</v>
      </c>
      <c r="I127" s="14">
        <v>6506</v>
      </c>
      <c r="J127" s="10">
        <v>0.1595</v>
      </c>
      <c r="K127" s="10">
        <v>2.5000000000000001E-3</v>
      </c>
      <c r="L127" s="10">
        <v>9.1800000000000007E-2</v>
      </c>
      <c r="M127" s="10">
        <v>0.16739999999999999</v>
      </c>
      <c r="N127" s="11">
        <f t="shared" si="6"/>
        <v>0.42120000000000002</v>
      </c>
      <c r="O127" s="12">
        <f t="shared" si="7"/>
        <v>0.13084999999999999</v>
      </c>
      <c r="P127" s="1"/>
    </row>
    <row r="128" spans="1:16" ht="12.75" customHeight="1" x14ac:dyDescent="0.2">
      <c r="A128" s="14">
        <v>4910</v>
      </c>
      <c r="B128" s="10">
        <v>0.65229999999999999</v>
      </c>
      <c r="C128" s="10">
        <v>1.0500000000000001E-2</v>
      </c>
      <c r="D128" s="10">
        <v>0.31769999999999998</v>
      </c>
      <c r="E128" s="10">
        <v>0.16739999999999999</v>
      </c>
      <c r="F128" s="11">
        <f t="shared" si="4"/>
        <v>1.1478999999999999</v>
      </c>
      <c r="G128" s="12">
        <f t="shared" si="5"/>
        <v>0.24779999999999999</v>
      </c>
      <c r="I128" s="14">
        <v>6509</v>
      </c>
      <c r="J128" s="10">
        <v>0.27729999999999999</v>
      </c>
      <c r="K128" s="10">
        <v>4.3E-3</v>
      </c>
      <c r="L128" s="10">
        <v>0.224</v>
      </c>
      <c r="M128" s="10">
        <v>0.16739999999999999</v>
      </c>
      <c r="N128" s="11">
        <f t="shared" si="6"/>
        <v>0.67300000000000004</v>
      </c>
      <c r="O128" s="12">
        <f t="shared" si="7"/>
        <v>0.19785</v>
      </c>
      <c r="P128" s="1"/>
    </row>
    <row r="129" spans="1:16" ht="12.75" customHeight="1" x14ac:dyDescent="0.2">
      <c r="A129" s="14">
        <v>4911</v>
      </c>
      <c r="B129" s="10">
        <v>8.8800000000000004E-2</v>
      </c>
      <c r="C129" s="10">
        <v>1.4E-3</v>
      </c>
      <c r="D129" s="10">
        <v>4.1799999999999997E-2</v>
      </c>
      <c r="E129" s="10">
        <v>0.16739999999999999</v>
      </c>
      <c r="F129" s="11">
        <f t="shared" si="4"/>
        <v>0.2994</v>
      </c>
      <c r="G129" s="12">
        <f t="shared" si="5"/>
        <v>0.10529999999999999</v>
      </c>
      <c r="I129" s="14">
        <v>6510</v>
      </c>
      <c r="J129" s="10">
        <v>0.66569999999999996</v>
      </c>
      <c r="K129" s="10">
        <v>1.09E-2</v>
      </c>
      <c r="L129" s="10">
        <v>0.2072</v>
      </c>
      <c r="M129" s="10">
        <v>0.16739999999999999</v>
      </c>
      <c r="N129" s="11">
        <f t="shared" si="6"/>
        <v>1.0511999999999999</v>
      </c>
      <c r="O129" s="12">
        <f t="shared" si="7"/>
        <v>0.19274999999999998</v>
      </c>
      <c r="P129" s="1"/>
    </row>
    <row r="130" spans="1:16" ht="12.75" customHeight="1" x14ac:dyDescent="0.2">
      <c r="A130" s="14">
        <v>5001</v>
      </c>
      <c r="B130" s="10">
        <v>12.2119</v>
      </c>
      <c r="C130" s="10">
        <v>0.1986</v>
      </c>
      <c r="D130" s="10">
        <v>4.4736000000000002</v>
      </c>
      <c r="E130" s="10">
        <v>0.16739999999999999</v>
      </c>
      <c r="F130" s="11">
        <f t="shared" si="4"/>
        <v>17.051500000000001</v>
      </c>
      <c r="G130" s="12">
        <f t="shared" si="5"/>
        <v>2.4198</v>
      </c>
      <c r="I130" s="14">
        <v>6511</v>
      </c>
      <c r="J130" s="10">
        <v>0.33090000000000003</v>
      </c>
      <c r="K130" s="10">
        <v>5.1999999999999998E-3</v>
      </c>
      <c r="L130" s="10">
        <v>0.2263</v>
      </c>
      <c r="M130" s="10">
        <v>0.16739999999999999</v>
      </c>
      <c r="N130" s="11">
        <f t="shared" si="6"/>
        <v>0.7298</v>
      </c>
      <c r="O130" s="12">
        <f t="shared" si="7"/>
        <v>0.19945000000000002</v>
      </c>
      <c r="P130" s="1"/>
    </row>
    <row r="131" spans="1:16" ht="12.75" customHeight="1" x14ac:dyDescent="0.2">
      <c r="A131" s="14">
        <v>5002</v>
      </c>
      <c r="B131" s="10">
        <v>0.79490000000000005</v>
      </c>
      <c r="C131" s="10">
        <v>1.2800000000000001E-2</v>
      </c>
      <c r="D131" s="10">
        <v>0.38159999999999999</v>
      </c>
      <c r="E131" s="10">
        <v>0.16739999999999999</v>
      </c>
      <c r="F131" s="11">
        <f t="shared" si="4"/>
        <v>1.3567</v>
      </c>
      <c r="G131" s="12">
        <f t="shared" si="5"/>
        <v>0.28089999999999998</v>
      </c>
      <c r="I131" s="14">
        <v>6512</v>
      </c>
      <c r="J131" s="10">
        <v>0.1331</v>
      </c>
      <c r="K131" s="10">
        <v>2.0999999999999999E-3</v>
      </c>
      <c r="L131" s="10">
        <v>6.3399999999999998E-2</v>
      </c>
      <c r="M131" s="10">
        <v>0.16739999999999999</v>
      </c>
      <c r="N131" s="11">
        <f t="shared" si="6"/>
        <v>0.36599999999999999</v>
      </c>
      <c r="O131" s="12">
        <f t="shared" si="7"/>
        <v>0.11645</v>
      </c>
      <c r="P131" s="1"/>
    </row>
    <row r="132" spans="1:16" ht="12.75" customHeight="1" x14ac:dyDescent="0.2">
      <c r="A132" s="14">
        <v>5003</v>
      </c>
      <c r="B132" s="10">
        <v>3.6063000000000001</v>
      </c>
      <c r="C132" s="10">
        <v>5.8700000000000002E-2</v>
      </c>
      <c r="D132" s="10">
        <v>1.2922</v>
      </c>
      <c r="E132" s="10">
        <v>0.16739999999999999</v>
      </c>
      <c r="F132" s="11">
        <f t="shared" si="4"/>
        <v>5.1246</v>
      </c>
      <c r="G132" s="12">
        <f t="shared" si="5"/>
        <v>0.75914999999999999</v>
      </c>
      <c r="I132" s="14">
        <v>6601</v>
      </c>
      <c r="J132" s="10">
        <v>0.25259999999999999</v>
      </c>
      <c r="K132" s="10">
        <v>4.0000000000000001E-3</v>
      </c>
      <c r="L132" s="10">
        <v>0.15809999999999999</v>
      </c>
      <c r="M132" s="10">
        <v>0.16739999999999999</v>
      </c>
      <c r="N132" s="11">
        <f t="shared" si="6"/>
        <v>0.58209999999999995</v>
      </c>
      <c r="O132" s="12">
        <f t="shared" si="7"/>
        <v>0.16475000000000001</v>
      </c>
      <c r="P132" s="1"/>
    </row>
    <row r="133" spans="1:16" ht="12.75" customHeight="1" x14ac:dyDescent="0.2">
      <c r="A133" s="14">
        <v>5004</v>
      </c>
      <c r="B133" s="10">
        <v>1.2488999999999999</v>
      </c>
      <c r="C133" s="10">
        <v>1.9699999999999999E-2</v>
      </c>
      <c r="D133" s="10">
        <v>0.85670000000000002</v>
      </c>
      <c r="E133" s="10">
        <v>0.16739999999999999</v>
      </c>
      <c r="F133" s="11">
        <f t="shared" si="4"/>
        <v>2.2927</v>
      </c>
      <c r="G133" s="12">
        <f t="shared" si="5"/>
        <v>0.52190000000000003</v>
      </c>
      <c r="I133" s="14">
        <v>6602</v>
      </c>
      <c r="J133" s="10">
        <v>0.75049999999999994</v>
      </c>
      <c r="K133" s="10">
        <v>1.1900000000000001E-2</v>
      </c>
      <c r="L133" s="10">
        <v>0.48930000000000001</v>
      </c>
      <c r="M133" s="10">
        <v>0.16739999999999999</v>
      </c>
      <c r="N133" s="11">
        <f t="shared" si="6"/>
        <v>1.4191</v>
      </c>
      <c r="O133" s="12">
        <f t="shared" si="7"/>
        <v>0.33429999999999999</v>
      </c>
      <c r="P133" s="1"/>
    </row>
    <row r="134" spans="1:16" ht="12.75" customHeight="1" x14ac:dyDescent="0.2">
      <c r="A134" s="14">
        <v>5005</v>
      </c>
      <c r="B134" s="10">
        <v>1.5</v>
      </c>
      <c r="C134" s="10">
        <v>2.4400000000000002E-2</v>
      </c>
      <c r="D134" s="10">
        <v>0.54330000000000001</v>
      </c>
      <c r="E134" s="10">
        <v>0.16739999999999999</v>
      </c>
      <c r="F134" s="11">
        <f t="shared" si="4"/>
        <v>2.2351000000000001</v>
      </c>
      <c r="G134" s="12">
        <f t="shared" si="5"/>
        <v>0.36754999999999999</v>
      </c>
      <c r="I134" s="14">
        <v>6603</v>
      </c>
      <c r="J134" s="10">
        <v>0.3639</v>
      </c>
      <c r="K134" s="10">
        <v>5.7000000000000002E-3</v>
      </c>
      <c r="L134" s="10">
        <v>0.24629999999999999</v>
      </c>
      <c r="M134" s="10">
        <v>0.16739999999999999</v>
      </c>
      <c r="N134" s="11">
        <f t="shared" si="6"/>
        <v>0.7833</v>
      </c>
      <c r="O134" s="12">
        <f t="shared" si="7"/>
        <v>0.2097</v>
      </c>
      <c r="P134" s="1"/>
    </row>
    <row r="135" spans="1:16" ht="12.75" customHeight="1" x14ac:dyDescent="0.2">
      <c r="A135" s="14">
        <v>5006</v>
      </c>
      <c r="B135" s="10">
        <v>1.9028</v>
      </c>
      <c r="C135" s="10">
        <v>3.1099999999999999E-2</v>
      </c>
      <c r="D135" s="10">
        <v>0.6321</v>
      </c>
      <c r="E135" s="10">
        <v>0.16739999999999999</v>
      </c>
      <c r="F135" s="11">
        <f t="shared" si="4"/>
        <v>2.7333999999999996</v>
      </c>
      <c r="G135" s="12">
        <f t="shared" si="5"/>
        <v>0.4153</v>
      </c>
      <c r="I135" s="14">
        <v>6604</v>
      </c>
      <c r="J135" s="10">
        <v>8.7999999999999995E-2</v>
      </c>
      <c r="K135" s="10">
        <v>1.4E-3</v>
      </c>
      <c r="L135" s="10">
        <v>5.6399999999999999E-2</v>
      </c>
      <c r="M135" s="10">
        <v>0.16739999999999999</v>
      </c>
      <c r="N135" s="11">
        <f t="shared" si="6"/>
        <v>0.31319999999999998</v>
      </c>
      <c r="O135" s="12">
        <f t="shared" si="7"/>
        <v>0.11259999999999999</v>
      </c>
      <c r="P135" s="1"/>
    </row>
    <row r="136" spans="1:16" ht="12.75" customHeight="1" x14ac:dyDescent="0.2">
      <c r="A136" s="14">
        <v>5101</v>
      </c>
      <c r="B136" s="10">
        <v>1.4197</v>
      </c>
      <c r="C136" s="10">
        <v>2.3099999999999999E-2</v>
      </c>
      <c r="D136" s="10">
        <v>0.51729999999999998</v>
      </c>
      <c r="E136" s="10">
        <v>0.16739999999999999</v>
      </c>
      <c r="F136" s="11">
        <f t="shared" ref="F136:F164" si="8">+SUM(B136:E136)</f>
        <v>2.1274999999999995</v>
      </c>
      <c r="G136" s="12">
        <f t="shared" ref="G136:G166" si="9">+SUM(C136:E136)/2</f>
        <v>0.35389999999999999</v>
      </c>
      <c r="I136" s="14">
        <v>6605</v>
      </c>
      <c r="J136" s="10">
        <v>0.41420000000000001</v>
      </c>
      <c r="K136" s="10">
        <v>6.6E-3</v>
      </c>
      <c r="L136" s="10">
        <v>0.23080000000000001</v>
      </c>
      <c r="M136" s="10">
        <v>0.16739999999999999</v>
      </c>
      <c r="N136" s="11">
        <f t="shared" ref="N136:N140" si="10">+SUM(J136:M136)</f>
        <v>0.81899999999999995</v>
      </c>
      <c r="O136" s="12">
        <f t="shared" ref="O136:O165" si="11">+SUM(K136:M136)/2</f>
        <v>0.2024</v>
      </c>
      <c r="P136" s="1"/>
    </row>
    <row r="137" spans="1:16" ht="12.75" customHeight="1" x14ac:dyDescent="0.2">
      <c r="A137" s="14">
        <v>5103</v>
      </c>
      <c r="B137" s="10">
        <v>1.1324000000000001</v>
      </c>
      <c r="C137" s="10">
        <v>1.7999999999999999E-2</v>
      </c>
      <c r="D137" s="10">
        <v>0.6845</v>
      </c>
      <c r="E137" s="10">
        <v>0.16739999999999999</v>
      </c>
      <c r="F137" s="11">
        <f t="shared" si="8"/>
        <v>2.0023</v>
      </c>
      <c r="G137" s="12">
        <f t="shared" si="9"/>
        <v>0.43495</v>
      </c>
      <c r="I137" s="14">
        <v>6607</v>
      </c>
      <c r="J137" s="10">
        <v>0.12970000000000001</v>
      </c>
      <c r="K137" s="10">
        <v>2E-3</v>
      </c>
      <c r="L137" s="10">
        <v>9.5799999999999996E-2</v>
      </c>
      <c r="M137" s="10">
        <v>0.16739999999999999</v>
      </c>
      <c r="N137" s="11">
        <f t="shared" si="10"/>
        <v>0.39490000000000003</v>
      </c>
      <c r="O137" s="12">
        <f t="shared" si="11"/>
        <v>0.1326</v>
      </c>
      <c r="P137" s="1"/>
    </row>
    <row r="138" spans="1:16" ht="12.75" customHeight="1" x14ac:dyDescent="0.2">
      <c r="A138" s="14">
        <v>5106</v>
      </c>
      <c r="B138" s="10">
        <v>1.1324000000000001</v>
      </c>
      <c r="C138" s="10">
        <v>1.7999999999999999E-2</v>
      </c>
      <c r="D138" s="10">
        <v>0.6845</v>
      </c>
      <c r="E138" s="10">
        <v>0.16739999999999999</v>
      </c>
      <c r="F138" s="11">
        <f t="shared" si="8"/>
        <v>2.0023</v>
      </c>
      <c r="G138" s="12">
        <f t="shared" si="9"/>
        <v>0.43495</v>
      </c>
      <c r="I138" s="14">
        <v>6608</v>
      </c>
      <c r="J138" s="10">
        <v>0.8589</v>
      </c>
      <c r="K138" s="10">
        <v>1.41E-2</v>
      </c>
      <c r="L138" s="10">
        <v>0.22789999999999999</v>
      </c>
      <c r="M138" s="10">
        <v>0.16739999999999999</v>
      </c>
      <c r="N138" s="11">
        <f t="shared" si="10"/>
        <v>1.2683</v>
      </c>
      <c r="O138" s="12">
        <f t="shared" si="11"/>
        <v>0.20469999999999999</v>
      </c>
      <c r="P138" s="1"/>
    </row>
    <row r="139" spans="1:16" ht="12" customHeight="1" x14ac:dyDescent="0.2">
      <c r="A139" s="14">
        <v>5108</v>
      </c>
      <c r="B139" s="10">
        <v>1.1242000000000001</v>
      </c>
      <c r="C139" s="10">
        <v>1.8100000000000002E-2</v>
      </c>
      <c r="D139" s="10">
        <v>0.53290000000000004</v>
      </c>
      <c r="E139" s="10">
        <v>0.16739999999999999</v>
      </c>
      <c r="F139" s="11">
        <f t="shared" si="8"/>
        <v>1.8426000000000002</v>
      </c>
      <c r="G139" s="12">
        <f t="shared" si="9"/>
        <v>0.35920000000000002</v>
      </c>
      <c r="I139" s="14">
        <v>6620</v>
      </c>
      <c r="J139" s="10">
        <v>4.9071999999999996</v>
      </c>
      <c r="K139" s="10">
        <v>7.9200000000000007E-2</v>
      </c>
      <c r="L139" s="10">
        <v>2.1671999999999998</v>
      </c>
      <c r="M139" s="10">
        <v>0.16739999999999999</v>
      </c>
      <c r="N139" s="11">
        <f t="shared" si="10"/>
        <v>7.3209999999999988</v>
      </c>
      <c r="O139" s="12">
        <f t="shared" si="11"/>
        <v>1.2069000000000001</v>
      </c>
      <c r="P139" s="1"/>
    </row>
    <row r="140" spans="1:16" ht="12.75" customHeight="1" x14ac:dyDescent="0.2">
      <c r="A140" s="14">
        <v>6704</v>
      </c>
      <c r="B140" s="10">
        <v>0.1555</v>
      </c>
      <c r="C140" s="10">
        <v>2.5000000000000001E-3</v>
      </c>
      <c r="D140" s="10">
        <v>9.98E-2</v>
      </c>
      <c r="E140" s="10">
        <v>0.16739999999999999</v>
      </c>
      <c r="F140" s="11">
        <f t="shared" si="8"/>
        <v>0.42520000000000002</v>
      </c>
      <c r="G140" s="12">
        <f t="shared" si="9"/>
        <v>0.13485</v>
      </c>
      <c r="I140" s="14">
        <v>7108</v>
      </c>
      <c r="J140" s="10">
        <v>0.34250000000000003</v>
      </c>
      <c r="K140" s="10">
        <v>5.4000000000000003E-3</v>
      </c>
      <c r="L140" s="10">
        <v>0.23699999999999999</v>
      </c>
      <c r="M140" s="10">
        <v>0.16739999999999999</v>
      </c>
      <c r="N140" s="11">
        <f t="shared" si="10"/>
        <v>0.75229999999999997</v>
      </c>
      <c r="O140" s="12">
        <f t="shared" si="11"/>
        <v>0.20489999999999997</v>
      </c>
      <c r="P140" s="1"/>
    </row>
    <row r="141" spans="1:16" ht="12.75" customHeight="1" x14ac:dyDescent="0.2">
      <c r="A141" s="14">
        <v>6705</v>
      </c>
      <c r="B141" s="10">
        <v>0.76029999999999998</v>
      </c>
      <c r="C141" s="10">
        <v>1.1599999999999999E-2</v>
      </c>
      <c r="D141" s="10">
        <v>0.77939999999999998</v>
      </c>
      <c r="E141" s="10">
        <v>0.16739999999999999</v>
      </c>
      <c r="F141" s="11">
        <f t="shared" si="8"/>
        <v>1.7186999999999999</v>
      </c>
      <c r="G141" s="12">
        <f t="shared" si="9"/>
        <v>0.47919999999999996</v>
      </c>
      <c r="I141" s="14">
        <v>7109</v>
      </c>
      <c r="J141" s="10">
        <v>0.13270000000000001</v>
      </c>
      <c r="K141" s="10">
        <v>2.0999999999999999E-3</v>
      </c>
      <c r="L141" s="10">
        <v>7.0499999999999993E-2</v>
      </c>
      <c r="M141" s="10">
        <v>0.16739999999999999</v>
      </c>
      <c r="N141" s="11">
        <f t="shared" ref="N141" si="12">+SUM(J141:M141)</f>
        <v>0.37269999999999998</v>
      </c>
      <c r="O141" s="12">
        <f t="shared" si="11"/>
        <v>0.12</v>
      </c>
      <c r="P141" s="1"/>
    </row>
    <row r="142" spans="1:16" ht="12.75" customHeight="1" x14ac:dyDescent="0.2">
      <c r="A142" s="14">
        <v>6706</v>
      </c>
      <c r="B142" s="10">
        <v>0.29430000000000001</v>
      </c>
      <c r="C142" s="10">
        <v>4.5999999999999999E-3</v>
      </c>
      <c r="D142" s="10">
        <v>0.2225</v>
      </c>
      <c r="E142" s="10">
        <v>0.16739999999999999</v>
      </c>
      <c r="F142" s="11">
        <f t="shared" si="8"/>
        <v>0.68879999999999997</v>
      </c>
      <c r="G142" s="12">
        <f t="shared" si="9"/>
        <v>0.19724999999999998</v>
      </c>
      <c r="I142" s="14">
        <v>7110</v>
      </c>
      <c r="J142" s="10">
        <v>0.65869999999999995</v>
      </c>
      <c r="K142" s="10">
        <v>1.06E-2</v>
      </c>
      <c r="L142" s="10">
        <v>0.307</v>
      </c>
      <c r="M142" s="10">
        <v>0.16739999999999999</v>
      </c>
      <c r="N142" s="11">
        <f t="shared" ref="N142:N165" si="13">+SUM(J142:M142)</f>
        <v>1.1436999999999999</v>
      </c>
      <c r="O142" s="12">
        <f t="shared" si="11"/>
        <v>0.24249999999999999</v>
      </c>
      <c r="P142" s="1"/>
    </row>
    <row r="143" spans="1:16" ht="12.75" customHeight="1" x14ac:dyDescent="0.2">
      <c r="A143" s="14">
        <v>6707</v>
      </c>
      <c r="B143" s="10">
        <v>10.744999999999999</v>
      </c>
      <c r="C143" s="10">
        <v>0.16439999999999999</v>
      </c>
      <c r="D143" s="10">
        <v>10.322699999999999</v>
      </c>
      <c r="E143" s="10">
        <v>0.16739999999999999</v>
      </c>
      <c r="F143" s="11">
        <f t="shared" si="8"/>
        <v>21.3995</v>
      </c>
      <c r="G143" s="12">
        <f t="shared" si="9"/>
        <v>5.3272500000000003</v>
      </c>
      <c r="I143" s="14">
        <v>7111</v>
      </c>
      <c r="J143" s="10">
        <v>0.51570000000000005</v>
      </c>
      <c r="K143" s="10">
        <v>8.3999999999999995E-3</v>
      </c>
      <c r="L143" s="10">
        <v>0.1658</v>
      </c>
      <c r="M143" s="10">
        <v>0.16739999999999999</v>
      </c>
      <c r="N143" s="11">
        <f t="shared" si="13"/>
        <v>0.85729999999999995</v>
      </c>
      <c r="O143" s="12">
        <f t="shared" si="11"/>
        <v>0.17080000000000001</v>
      </c>
      <c r="P143" s="1"/>
    </row>
    <row r="144" spans="1:16" ht="12.75" customHeight="1" x14ac:dyDescent="0.2">
      <c r="A144" s="14">
        <v>6708</v>
      </c>
      <c r="B144" s="10">
        <v>10.0959</v>
      </c>
      <c r="C144" s="10">
        <v>0.1545</v>
      </c>
      <c r="D144" s="10">
        <v>9.7385000000000002</v>
      </c>
      <c r="E144" s="10">
        <v>0.16739999999999999</v>
      </c>
      <c r="F144" s="11">
        <f t="shared" si="8"/>
        <v>20.156300000000002</v>
      </c>
      <c r="G144" s="12">
        <f t="shared" si="9"/>
        <v>5.0302000000000007</v>
      </c>
      <c r="I144" s="14">
        <v>7112</v>
      </c>
      <c r="J144" s="10">
        <v>0.79110000000000003</v>
      </c>
      <c r="K144" s="10">
        <v>1.2500000000000001E-2</v>
      </c>
      <c r="L144" s="10">
        <v>0.53820000000000001</v>
      </c>
      <c r="M144" s="10">
        <v>0.16739999999999999</v>
      </c>
      <c r="N144" s="11">
        <f t="shared" si="13"/>
        <v>1.5092000000000001</v>
      </c>
      <c r="O144" s="12">
        <f t="shared" si="11"/>
        <v>0.35904999999999998</v>
      </c>
      <c r="P144" s="1"/>
    </row>
    <row r="145" spans="1:16" ht="12.75" customHeight="1" x14ac:dyDescent="0.2">
      <c r="A145" s="14">
        <v>6709</v>
      </c>
      <c r="B145" s="10">
        <v>0.33989999999999998</v>
      </c>
      <c r="C145" s="10">
        <v>5.4000000000000003E-3</v>
      </c>
      <c r="D145" s="10">
        <v>0.21240000000000001</v>
      </c>
      <c r="E145" s="10">
        <v>0.16739999999999999</v>
      </c>
      <c r="F145" s="11">
        <f t="shared" si="8"/>
        <v>0.72509999999999997</v>
      </c>
      <c r="G145" s="12">
        <f t="shared" si="9"/>
        <v>0.19259999999999999</v>
      </c>
      <c r="I145" s="14">
        <v>7113</v>
      </c>
      <c r="J145" s="10">
        <v>0.51870000000000005</v>
      </c>
      <c r="K145" s="10">
        <v>8.3000000000000001E-3</v>
      </c>
      <c r="L145" s="10">
        <v>0.3019</v>
      </c>
      <c r="M145" s="10">
        <v>0.16739999999999999</v>
      </c>
      <c r="N145" s="11">
        <f t="shared" si="13"/>
        <v>0.99629999999999996</v>
      </c>
      <c r="O145" s="12">
        <f t="shared" si="11"/>
        <v>0.23879999999999998</v>
      </c>
      <c r="P145" s="1"/>
    </row>
    <row r="146" spans="1:16" ht="12.75" customHeight="1" x14ac:dyDescent="0.2">
      <c r="A146" s="14">
        <v>6801</v>
      </c>
      <c r="B146" s="10">
        <v>1.0422</v>
      </c>
      <c r="C146" s="10">
        <v>1.7100000000000001E-2</v>
      </c>
      <c r="D146" s="10">
        <v>0.30359999999999998</v>
      </c>
      <c r="E146" s="10">
        <v>0.16739999999999999</v>
      </c>
      <c r="F146" s="11">
        <f t="shared" si="8"/>
        <v>1.5302999999999998</v>
      </c>
      <c r="G146" s="12">
        <f t="shared" si="9"/>
        <v>0.24404999999999999</v>
      </c>
      <c r="I146" s="14">
        <v>7114</v>
      </c>
      <c r="J146" s="10">
        <v>0.96379999999999999</v>
      </c>
      <c r="K146" s="10">
        <v>1.52E-2</v>
      </c>
      <c r="L146" s="10">
        <v>0.67069999999999996</v>
      </c>
      <c r="M146" s="10">
        <v>0.16739999999999999</v>
      </c>
      <c r="N146" s="11">
        <f t="shared" si="13"/>
        <v>1.8170999999999999</v>
      </c>
      <c r="O146" s="12">
        <f t="shared" si="11"/>
        <v>0.42664999999999997</v>
      </c>
      <c r="P146" s="1"/>
    </row>
    <row r="147" spans="1:16" ht="12.75" customHeight="1" x14ac:dyDescent="0.2">
      <c r="A147" s="14">
        <v>6802</v>
      </c>
      <c r="B147" s="10">
        <v>1.2009000000000001</v>
      </c>
      <c r="C147" s="10">
        <v>1.9400000000000001E-2</v>
      </c>
      <c r="D147" s="10">
        <v>0.55100000000000005</v>
      </c>
      <c r="E147" s="10">
        <v>0.16739999999999999</v>
      </c>
      <c r="F147" s="11">
        <f t="shared" si="8"/>
        <v>1.9387000000000001</v>
      </c>
      <c r="G147" s="12">
        <f t="shared" si="9"/>
        <v>0.36890000000000001</v>
      </c>
      <c r="I147" s="14">
        <v>7115</v>
      </c>
      <c r="J147" s="10">
        <v>0.74729999999999996</v>
      </c>
      <c r="K147" s="10">
        <v>1.17E-2</v>
      </c>
      <c r="L147" s="10">
        <v>0.55289999999999995</v>
      </c>
      <c r="M147" s="10">
        <v>0.16739999999999999</v>
      </c>
      <c r="N147" s="11">
        <f t="shared" si="13"/>
        <v>1.4793000000000001</v>
      </c>
      <c r="O147" s="12">
        <f t="shared" si="11"/>
        <v>0.36599999999999999</v>
      </c>
      <c r="P147" s="1"/>
    </row>
    <row r="148" spans="1:16" ht="12.75" customHeight="1" x14ac:dyDescent="0.2">
      <c r="A148" s="14">
        <v>6803</v>
      </c>
      <c r="B148" s="10">
        <v>0.90110000000000001</v>
      </c>
      <c r="C148" s="10">
        <v>1.4800000000000001E-2</v>
      </c>
      <c r="D148" s="10">
        <v>0.23400000000000001</v>
      </c>
      <c r="E148" s="10">
        <v>0.16739999999999999</v>
      </c>
      <c r="F148" s="11">
        <f t="shared" si="8"/>
        <v>1.3173000000000001</v>
      </c>
      <c r="G148" s="12">
        <f t="shared" si="9"/>
        <v>0.20810000000000001</v>
      </c>
      <c r="I148" s="14">
        <v>7116</v>
      </c>
      <c r="J148" s="10">
        <v>0.75560000000000005</v>
      </c>
      <c r="K148" s="10">
        <v>1.21E-2</v>
      </c>
      <c r="L148" s="10">
        <v>0.36580000000000001</v>
      </c>
      <c r="M148" s="10">
        <v>0.16739999999999999</v>
      </c>
      <c r="N148" s="11">
        <f t="shared" si="13"/>
        <v>1.3009000000000002</v>
      </c>
      <c r="O148" s="12">
        <f t="shared" si="11"/>
        <v>0.27265</v>
      </c>
      <c r="P148" s="1"/>
    </row>
    <row r="149" spans="1:16" ht="12.75" customHeight="1" x14ac:dyDescent="0.2">
      <c r="A149" s="14">
        <v>6804</v>
      </c>
      <c r="B149" s="10">
        <v>0.33760000000000001</v>
      </c>
      <c r="C149" s="10">
        <v>5.4000000000000003E-3</v>
      </c>
      <c r="D149" s="10">
        <v>0.20069999999999999</v>
      </c>
      <c r="E149" s="10">
        <v>0.16739999999999999</v>
      </c>
      <c r="F149" s="11">
        <f t="shared" si="8"/>
        <v>0.71110000000000007</v>
      </c>
      <c r="G149" s="12">
        <f t="shared" si="9"/>
        <v>0.18674999999999997</v>
      </c>
      <c r="I149" s="14">
        <v>7117</v>
      </c>
      <c r="J149" s="10">
        <v>1.3440000000000001</v>
      </c>
      <c r="K149" s="10">
        <v>2.1299999999999999E-2</v>
      </c>
      <c r="L149" s="10">
        <v>0.82430000000000003</v>
      </c>
      <c r="M149" s="10">
        <v>0.16739999999999999</v>
      </c>
      <c r="N149" s="11">
        <f t="shared" si="13"/>
        <v>2.3570000000000002</v>
      </c>
      <c r="O149" s="12">
        <f t="shared" si="11"/>
        <v>0.50649999999999995</v>
      </c>
      <c r="P149" s="1"/>
    </row>
    <row r="150" spans="1:16" ht="12.75" customHeight="1" x14ac:dyDescent="0.2">
      <c r="A150" s="14">
        <v>6809</v>
      </c>
      <c r="B150" s="10">
        <v>4.4435000000000002</v>
      </c>
      <c r="C150" s="10">
        <v>6.9400000000000003E-2</v>
      </c>
      <c r="D150" s="10">
        <v>3.3972000000000002</v>
      </c>
      <c r="E150" s="10">
        <v>0.16739999999999999</v>
      </c>
      <c r="F150" s="11">
        <f t="shared" si="8"/>
        <v>8.0775000000000006</v>
      </c>
      <c r="G150" s="12">
        <f t="shared" si="9"/>
        <v>1.8170000000000002</v>
      </c>
      <c r="I150" s="14">
        <v>7118</v>
      </c>
      <c r="J150" s="10">
        <v>2.3717000000000001</v>
      </c>
      <c r="K150" s="10">
        <v>3.8100000000000002E-2</v>
      </c>
      <c r="L150" s="10">
        <v>1.1455</v>
      </c>
      <c r="M150" s="10">
        <v>0.16739999999999999</v>
      </c>
      <c r="N150" s="11">
        <f t="shared" si="13"/>
        <v>3.7226999999999997</v>
      </c>
      <c r="O150" s="12">
        <f t="shared" si="11"/>
        <v>0.67549999999999999</v>
      </c>
      <c r="P150" s="1"/>
    </row>
    <row r="151" spans="1:16" ht="12.75" customHeight="1" x14ac:dyDescent="0.2">
      <c r="A151" s="14">
        <v>6901</v>
      </c>
      <c r="B151" s="10">
        <v>0</v>
      </c>
      <c r="C151" s="10">
        <v>0</v>
      </c>
      <c r="D151" s="10">
        <v>7.2999999999999995E-2</v>
      </c>
      <c r="E151" s="10">
        <v>0</v>
      </c>
      <c r="F151" s="11">
        <f t="shared" si="8"/>
        <v>7.2999999999999995E-2</v>
      </c>
      <c r="G151" s="12">
        <f t="shared" si="9"/>
        <v>3.6499999999999998E-2</v>
      </c>
      <c r="I151" s="14">
        <v>7119</v>
      </c>
      <c r="J151" s="10">
        <v>2.4925000000000002</v>
      </c>
      <c r="K151" s="10">
        <v>4.0300000000000002E-2</v>
      </c>
      <c r="L151" s="10">
        <v>1.0893999999999999</v>
      </c>
      <c r="M151" s="10">
        <v>0.16739999999999999</v>
      </c>
      <c r="N151" s="11">
        <f t="shared" si="13"/>
        <v>3.7896000000000001</v>
      </c>
      <c r="O151" s="12">
        <f t="shared" si="11"/>
        <v>0.64854999999999996</v>
      </c>
      <c r="P151" s="1"/>
    </row>
    <row r="152" spans="1:16" ht="12.75" customHeight="1" x14ac:dyDescent="0.2">
      <c r="A152" s="14">
        <v>6902</v>
      </c>
      <c r="B152" s="10">
        <v>1.1238999999999999</v>
      </c>
      <c r="C152" s="10">
        <v>1.8100000000000002E-2</v>
      </c>
      <c r="D152" s="10">
        <v>0.5</v>
      </c>
      <c r="E152" s="10">
        <v>0.16739999999999999</v>
      </c>
      <c r="F152" s="11">
        <f t="shared" si="8"/>
        <v>1.8093999999999999</v>
      </c>
      <c r="G152" s="12">
        <f t="shared" si="9"/>
        <v>0.34275</v>
      </c>
      <c r="I152" s="14">
        <v>7120</v>
      </c>
      <c r="J152" s="10">
        <v>7.8319999999999999</v>
      </c>
      <c r="K152" s="10">
        <v>0.12690000000000001</v>
      </c>
      <c r="L152" s="10">
        <v>3.1459000000000001</v>
      </c>
      <c r="M152" s="10">
        <v>0.16739999999999999</v>
      </c>
      <c r="N152" s="11">
        <f t="shared" si="13"/>
        <v>11.272200000000002</v>
      </c>
      <c r="O152" s="12">
        <f t="shared" si="11"/>
        <v>1.7201</v>
      </c>
      <c r="P152" s="1"/>
    </row>
    <row r="153" spans="1:16" ht="12.75" customHeight="1" x14ac:dyDescent="0.2">
      <c r="A153" s="14">
        <v>6903</v>
      </c>
      <c r="B153" s="10">
        <v>7.03</v>
      </c>
      <c r="C153" s="10">
        <v>0.1148</v>
      </c>
      <c r="D153" s="10">
        <v>2.2825000000000002</v>
      </c>
      <c r="E153" s="10">
        <v>0.16739999999999999</v>
      </c>
      <c r="F153" s="11">
        <f t="shared" si="8"/>
        <v>9.5947000000000013</v>
      </c>
      <c r="G153" s="12">
        <f t="shared" si="9"/>
        <v>1.2823500000000001</v>
      </c>
      <c r="I153" s="14">
        <v>7121</v>
      </c>
      <c r="J153" s="10">
        <v>12.026199999999999</v>
      </c>
      <c r="K153" s="10">
        <v>0.19589999999999999</v>
      </c>
      <c r="L153" s="10">
        <v>4.2225000000000001</v>
      </c>
      <c r="M153" s="10">
        <v>0.16739999999999999</v>
      </c>
      <c r="N153" s="11">
        <f t="shared" si="13"/>
        <v>16.612000000000002</v>
      </c>
      <c r="O153" s="12">
        <f t="shared" si="11"/>
        <v>2.2928999999999999</v>
      </c>
      <c r="P153" s="1"/>
    </row>
    <row r="154" spans="1:16" ht="12.75" customHeight="1" x14ac:dyDescent="0.2">
      <c r="A154" s="14">
        <v>6904</v>
      </c>
      <c r="B154" s="10">
        <v>2.1246999999999998</v>
      </c>
      <c r="C154" s="10">
        <v>3.4700000000000002E-2</v>
      </c>
      <c r="D154" s="10">
        <v>0.69330000000000003</v>
      </c>
      <c r="E154" s="10">
        <v>0.16739999999999999</v>
      </c>
      <c r="F154" s="11">
        <f t="shared" si="8"/>
        <v>3.0200999999999993</v>
      </c>
      <c r="G154" s="12">
        <f t="shared" si="9"/>
        <v>0.44769999999999999</v>
      </c>
      <c r="I154" s="14">
        <v>7122</v>
      </c>
      <c r="J154" s="10">
        <v>0.42</v>
      </c>
      <c r="K154" s="10">
        <v>6.4999999999999997E-3</v>
      </c>
      <c r="L154" s="10">
        <v>0.3327</v>
      </c>
      <c r="M154" s="10">
        <v>0.16739999999999999</v>
      </c>
      <c r="N154" s="11">
        <f t="shared" si="13"/>
        <v>0.92659999999999998</v>
      </c>
      <c r="O154" s="12">
        <f t="shared" si="11"/>
        <v>0.25329999999999997</v>
      </c>
      <c r="P154" s="1"/>
    </row>
    <row r="155" spans="1:16" ht="12.75" customHeight="1" x14ac:dyDescent="0.2">
      <c r="A155" s="14">
        <v>6905</v>
      </c>
      <c r="B155" s="10">
        <v>1.6435999999999999</v>
      </c>
      <c r="C155" s="10">
        <v>2.69E-2</v>
      </c>
      <c r="D155" s="10">
        <v>0.52</v>
      </c>
      <c r="E155" s="10">
        <v>0.16739999999999999</v>
      </c>
      <c r="F155" s="11">
        <f t="shared" si="8"/>
        <v>2.3578999999999999</v>
      </c>
      <c r="G155" s="12">
        <f t="shared" si="9"/>
        <v>0.35715000000000002</v>
      </c>
      <c r="I155" s="14">
        <v>7200</v>
      </c>
      <c r="J155" s="10">
        <v>3.7538999999999998</v>
      </c>
      <c r="K155" s="10">
        <v>6.1600000000000002E-2</v>
      </c>
      <c r="L155" s="10">
        <v>1.0589</v>
      </c>
      <c r="M155" s="10">
        <v>0.16739999999999999</v>
      </c>
      <c r="N155" s="11">
        <f t="shared" si="13"/>
        <v>5.0417999999999994</v>
      </c>
      <c r="O155" s="12">
        <f t="shared" si="11"/>
        <v>0.64395000000000002</v>
      </c>
      <c r="P155" s="1"/>
    </row>
    <row r="156" spans="1:16" ht="12.75" customHeight="1" x14ac:dyDescent="0.2">
      <c r="A156" s="14">
        <v>6906</v>
      </c>
      <c r="B156" s="10">
        <v>0</v>
      </c>
      <c r="C156" s="10">
        <v>0</v>
      </c>
      <c r="D156" s="10">
        <v>0.46920000000000001</v>
      </c>
      <c r="E156" s="10">
        <v>0</v>
      </c>
      <c r="F156" s="11">
        <f t="shared" si="8"/>
        <v>0.46920000000000001</v>
      </c>
      <c r="G156" s="12">
        <f t="shared" si="9"/>
        <v>0.2346</v>
      </c>
      <c r="I156" s="14">
        <v>7201</v>
      </c>
      <c r="J156" s="10">
        <v>2.6640999999999999</v>
      </c>
      <c r="K156" s="10">
        <v>4.3499999999999997E-2</v>
      </c>
      <c r="L156" s="10">
        <v>0.89170000000000005</v>
      </c>
      <c r="M156" s="10">
        <v>0.16739999999999999</v>
      </c>
      <c r="N156" s="11">
        <f t="shared" si="13"/>
        <v>3.7667000000000002</v>
      </c>
      <c r="O156" s="12">
        <f t="shared" si="11"/>
        <v>0.55130000000000001</v>
      </c>
      <c r="P156" s="1"/>
    </row>
    <row r="157" spans="1:16" ht="12.75" customHeight="1" x14ac:dyDescent="0.2">
      <c r="A157" s="14">
        <v>6907</v>
      </c>
      <c r="B157" s="10">
        <v>1.0369999999999999</v>
      </c>
      <c r="C157" s="10">
        <v>1.6500000000000001E-2</v>
      </c>
      <c r="D157" s="10">
        <v>0.6361</v>
      </c>
      <c r="E157" s="10">
        <v>0.16739999999999999</v>
      </c>
      <c r="F157" s="11">
        <f t="shared" si="8"/>
        <v>1.857</v>
      </c>
      <c r="G157" s="12">
        <f t="shared" si="9"/>
        <v>0.41</v>
      </c>
      <c r="I157" s="14">
        <v>7202</v>
      </c>
      <c r="J157" s="10">
        <v>3.09E-2</v>
      </c>
      <c r="K157" s="10">
        <v>5.0000000000000001E-4</v>
      </c>
      <c r="L157" s="10">
        <v>1.5299999999999999E-2</v>
      </c>
      <c r="M157" s="10">
        <v>0.16739999999999999</v>
      </c>
      <c r="N157" s="11">
        <f t="shared" si="13"/>
        <v>0.21409999999999998</v>
      </c>
      <c r="O157" s="12">
        <f t="shared" si="11"/>
        <v>9.1600000000000001E-2</v>
      </c>
      <c r="P157" s="1"/>
    </row>
    <row r="158" spans="1:16" ht="12.75" customHeight="1" x14ac:dyDescent="0.2">
      <c r="A158" s="14">
        <v>6908</v>
      </c>
      <c r="B158" s="10">
        <v>0.52780000000000005</v>
      </c>
      <c r="C158" s="10">
        <v>8.3999999999999995E-3</v>
      </c>
      <c r="D158" s="10">
        <v>0.28120000000000001</v>
      </c>
      <c r="E158" s="10">
        <v>0.16739999999999999</v>
      </c>
      <c r="F158" s="11">
        <f t="shared" si="8"/>
        <v>0.98480000000000001</v>
      </c>
      <c r="G158" s="12">
        <f t="shared" si="9"/>
        <v>0.22850000000000001</v>
      </c>
      <c r="I158" s="14">
        <v>7203</v>
      </c>
      <c r="J158" s="10">
        <v>0.10979999999999999</v>
      </c>
      <c r="K158" s="10">
        <v>1.6999999999999999E-3</v>
      </c>
      <c r="L158" s="10">
        <v>0.1067</v>
      </c>
      <c r="M158" s="10">
        <v>0.16739999999999999</v>
      </c>
      <c r="N158" s="11">
        <f t="shared" si="13"/>
        <v>0.3856</v>
      </c>
      <c r="O158" s="12">
        <f t="shared" si="11"/>
        <v>0.13789999999999999</v>
      </c>
      <c r="P158" s="1"/>
    </row>
    <row r="159" spans="1:16" ht="12.75" customHeight="1" x14ac:dyDescent="0.2">
      <c r="A159" s="14">
        <v>6909</v>
      </c>
      <c r="B159" s="10">
        <v>0.15010000000000001</v>
      </c>
      <c r="C159" s="10">
        <v>2.3999999999999998E-3</v>
      </c>
      <c r="D159" s="10">
        <v>8.6400000000000005E-2</v>
      </c>
      <c r="E159" s="10">
        <v>0.16739999999999999</v>
      </c>
      <c r="F159" s="11">
        <f t="shared" si="8"/>
        <v>0.40629999999999999</v>
      </c>
      <c r="G159" s="12">
        <f t="shared" si="9"/>
        <v>0.12809999999999999</v>
      </c>
      <c r="I159" s="14">
        <v>7204</v>
      </c>
      <c r="J159" s="10">
        <v>0</v>
      </c>
      <c r="K159" s="10">
        <v>0</v>
      </c>
      <c r="L159" s="10">
        <v>0</v>
      </c>
      <c r="M159" s="10">
        <v>0.16739999999999999</v>
      </c>
      <c r="N159" s="11">
        <f t="shared" si="13"/>
        <v>0.16739999999999999</v>
      </c>
      <c r="O159" s="12">
        <f t="shared" si="11"/>
        <v>8.3699999999999997E-2</v>
      </c>
      <c r="P159" s="1"/>
    </row>
    <row r="160" spans="1:16" ht="12.75" customHeight="1" x14ac:dyDescent="0.2">
      <c r="A160" s="14">
        <v>7100</v>
      </c>
      <c r="B160" s="10">
        <v>2.6599999999999999E-2</v>
      </c>
      <c r="C160" s="10">
        <v>4.0000000000000002E-4</v>
      </c>
      <c r="D160" s="10">
        <v>1.11E-2</v>
      </c>
      <c r="E160" s="10">
        <v>0.16739999999999999</v>
      </c>
      <c r="F160" s="11">
        <f t="shared" si="8"/>
        <v>0.20549999999999999</v>
      </c>
      <c r="G160" s="12">
        <f t="shared" si="9"/>
        <v>8.9450000000000002E-2</v>
      </c>
      <c r="I160" s="14">
        <v>7205</v>
      </c>
      <c r="J160" s="10">
        <v>0</v>
      </c>
      <c r="K160" s="10">
        <v>0</v>
      </c>
      <c r="L160" s="10">
        <v>0</v>
      </c>
      <c r="M160" s="10">
        <v>0.16739999999999999</v>
      </c>
      <c r="N160" s="11">
        <f t="shared" si="13"/>
        <v>0.16739999999999999</v>
      </c>
      <c r="O160" s="12">
        <f t="shared" si="11"/>
        <v>8.3699999999999997E-2</v>
      </c>
      <c r="P160" s="1"/>
    </row>
    <row r="161" spans="1:16" ht="12.75" customHeight="1" x14ac:dyDescent="0.2">
      <c r="A161" s="14">
        <v>7101</v>
      </c>
      <c r="B161" s="10">
        <v>3.6900000000000002E-2</v>
      </c>
      <c r="C161" s="10">
        <v>5.9999999999999995E-4</v>
      </c>
      <c r="D161" s="10">
        <v>1.55E-2</v>
      </c>
      <c r="E161" s="10">
        <v>0.16739999999999999</v>
      </c>
      <c r="F161" s="11">
        <f t="shared" si="8"/>
        <v>0.22039999999999998</v>
      </c>
      <c r="G161" s="12">
        <f t="shared" si="9"/>
        <v>9.1749999999999998E-2</v>
      </c>
      <c r="I161" s="14">
        <v>7301</v>
      </c>
      <c r="J161" s="10">
        <v>0.84379999999999999</v>
      </c>
      <c r="K161" s="10">
        <v>1.32E-2</v>
      </c>
      <c r="L161" s="10">
        <v>0.64780000000000004</v>
      </c>
      <c r="M161" s="10">
        <v>0.16739999999999999</v>
      </c>
      <c r="N161" s="11">
        <f t="shared" si="13"/>
        <v>1.6721999999999999</v>
      </c>
      <c r="O161" s="12">
        <f t="shared" si="11"/>
        <v>0.41420000000000001</v>
      </c>
      <c r="P161" s="1"/>
    </row>
    <row r="162" spans="1:16" ht="12.75" customHeight="1" x14ac:dyDescent="0.2">
      <c r="A162" s="14">
        <v>7103</v>
      </c>
      <c r="B162" s="10">
        <v>1.6253</v>
      </c>
      <c r="C162" s="10">
        <v>2.6499999999999999E-2</v>
      </c>
      <c r="D162" s="10">
        <v>0.54749999999999999</v>
      </c>
      <c r="E162" s="10">
        <v>0.16739999999999999</v>
      </c>
      <c r="F162" s="11">
        <f t="shared" si="8"/>
        <v>2.3666999999999998</v>
      </c>
      <c r="G162" s="12">
        <f t="shared" si="9"/>
        <v>0.37069999999999997</v>
      </c>
      <c r="I162" s="14">
        <v>7302</v>
      </c>
      <c r="J162" s="10">
        <v>0.9909</v>
      </c>
      <c r="K162" s="10">
        <v>1.55E-2</v>
      </c>
      <c r="L162" s="10">
        <v>0.72189999999999999</v>
      </c>
      <c r="M162" s="10">
        <v>0.16739999999999999</v>
      </c>
      <c r="N162" s="11">
        <f t="shared" si="13"/>
        <v>1.8956999999999999</v>
      </c>
      <c r="O162" s="12">
        <f t="shared" si="11"/>
        <v>0.45239999999999997</v>
      </c>
      <c r="P162" s="1"/>
    </row>
    <row r="163" spans="1:16" ht="12.75" customHeight="1" x14ac:dyDescent="0.2">
      <c r="A163" s="14">
        <v>7104</v>
      </c>
      <c r="B163" s="10">
        <v>3.5000000000000003E-2</v>
      </c>
      <c r="C163" s="10">
        <v>5.9999999999999995E-4</v>
      </c>
      <c r="D163" s="10">
        <v>1.7899999999999999E-2</v>
      </c>
      <c r="E163" s="10">
        <v>0.16739999999999999</v>
      </c>
      <c r="F163" s="11">
        <f t="shared" si="8"/>
        <v>0.22089999999999999</v>
      </c>
      <c r="G163" s="12">
        <f t="shared" si="9"/>
        <v>9.2949999999999991E-2</v>
      </c>
      <c r="I163" s="14">
        <v>7307</v>
      </c>
      <c r="J163" s="10">
        <v>0.59199999999999997</v>
      </c>
      <c r="K163" s="10">
        <v>9.4000000000000004E-3</v>
      </c>
      <c r="L163" s="10">
        <v>0.3765</v>
      </c>
      <c r="M163" s="10">
        <v>0.16739999999999999</v>
      </c>
      <c r="N163" s="11">
        <f t="shared" si="13"/>
        <v>1.1453</v>
      </c>
      <c r="O163" s="12">
        <f t="shared" si="11"/>
        <v>0.27665000000000001</v>
      </c>
      <c r="P163" s="1"/>
    </row>
    <row r="164" spans="1:16" ht="12.75" customHeight="1" x14ac:dyDescent="0.2">
      <c r="A164" s="14">
        <v>7105</v>
      </c>
      <c r="B164" s="10">
        <v>2.35E-2</v>
      </c>
      <c r="C164" s="10">
        <v>4.0000000000000002E-4</v>
      </c>
      <c r="D164" s="10">
        <v>1.29E-2</v>
      </c>
      <c r="E164" s="10">
        <v>0.16739999999999999</v>
      </c>
      <c r="F164" s="11">
        <f t="shared" si="8"/>
        <v>0.20419999999999999</v>
      </c>
      <c r="G164" s="12">
        <f t="shared" si="9"/>
        <v>9.035E-2</v>
      </c>
      <c r="I164" s="14">
        <v>7308</v>
      </c>
      <c r="J164" s="10">
        <v>0.29060000000000002</v>
      </c>
      <c r="K164" s="10">
        <v>4.4999999999999997E-3</v>
      </c>
      <c r="L164" s="10">
        <v>0.25280000000000002</v>
      </c>
      <c r="M164" s="10">
        <v>0.16739999999999999</v>
      </c>
      <c r="N164" s="11">
        <f t="shared" si="13"/>
        <v>0.71530000000000005</v>
      </c>
      <c r="O164" s="12">
        <f t="shared" si="11"/>
        <v>0.21235000000000001</v>
      </c>
      <c r="P164" s="1"/>
    </row>
    <row r="165" spans="1:16" ht="12.75" customHeight="1" x14ac:dyDescent="0.2">
      <c r="A165" s="14">
        <v>7106</v>
      </c>
      <c r="B165" s="10">
        <v>0.34320000000000001</v>
      </c>
      <c r="C165" s="10">
        <v>5.4000000000000003E-3</v>
      </c>
      <c r="D165" s="10">
        <v>0.2127</v>
      </c>
      <c r="E165" s="10">
        <v>0.16739999999999999</v>
      </c>
      <c r="F165" s="11">
        <f t="shared" ref="F165:F166" si="14">+SUM(B165:E165)</f>
        <v>0.72870000000000001</v>
      </c>
      <c r="G165" s="12">
        <f t="shared" si="9"/>
        <v>0.19274999999999998</v>
      </c>
      <c r="I165" s="14">
        <v>7309</v>
      </c>
      <c r="J165" s="10">
        <v>0.26590000000000003</v>
      </c>
      <c r="K165" s="10">
        <v>4.1000000000000003E-3</v>
      </c>
      <c r="L165" s="10">
        <v>0.2356</v>
      </c>
      <c r="M165" s="10">
        <v>0.16739999999999999</v>
      </c>
      <c r="N165" s="11">
        <f t="shared" si="13"/>
        <v>0.67300000000000004</v>
      </c>
      <c r="O165" s="12">
        <f t="shared" si="11"/>
        <v>0.20355000000000001</v>
      </c>
      <c r="P165" s="1"/>
    </row>
    <row r="166" spans="1:16" ht="12.75" customHeight="1" x14ac:dyDescent="0.2">
      <c r="A166" s="14">
        <v>7107</v>
      </c>
      <c r="B166" s="10">
        <v>0.5524</v>
      </c>
      <c r="C166" s="10">
        <v>8.8000000000000005E-3</v>
      </c>
      <c r="D166" s="10">
        <v>0.3024</v>
      </c>
      <c r="E166" s="10">
        <v>0.16739999999999999</v>
      </c>
      <c r="F166" s="11">
        <f t="shared" si="14"/>
        <v>1.0310000000000001</v>
      </c>
      <c r="G166" s="12">
        <f t="shared" si="9"/>
        <v>0.23929999999999998</v>
      </c>
      <c r="I166" s="14">
        <v>7400</v>
      </c>
      <c r="J166" s="10">
        <v>4.3170000000000002</v>
      </c>
      <c r="K166" s="10">
        <v>7.0800000000000002E-2</v>
      </c>
      <c r="L166" s="10">
        <v>1.2178</v>
      </c>
      <c r="M166" s="10">
        <v>0.16739999999999999</v>
      </c>
      <c r="N166" s="11">
        <f>+SUM(J166:M166)</f>
        <v>5.7730000000000006</v>
      </c>
      <c r="O166" s="12">
        <f>+SUM(K166:M166)/2</f>
        <v>0.72799999999999998</v>
      </c>
      <c r="P166" s="1"/>
    </row>
    <row r="167" spans="1:16" ht="12.75" customHeight="1" x14ac:dyDescent="0.2">
      <c r="B167" s="2"/>
      <c r="C167" s="2"/>
      <c r="D167" s="2"/>
      <c r="E167" s="2"/>
      <c r="F167" s="2"/>
      <c r="G167" s="2"/>
      <c r="J167" s="2"/>
      <c r="K167" s="2"/>
      <c r="L167" s="2"/>
      <c r="M167" s="2"/>
      <c r="N167" s="2"/>
      <c r="O167" s="2"/>
      <c r="P167" s="1"/>
    </row>
    <row r="168" spans="1:16" ht="12.75" customHeight="1" x14ac:dyDescent="0.2">
      <c r="A168" s="1" t="s">
        <v>9</v>
      </c>
      <c r="B168" s="1"/>
      <c r="C168" s="1"/>
      <c r="D168" s="1"/>
      <c r="E168" s="1"/>
      <c r="F168" s="1"/>
      <c r="G168" s="1"/>
      <c r="H168" s="13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1" t="s">
        <v>10</v>
      </c>
      <c r="B169" s="1"/>
      <c r="C169" s="1"/>
      <c r="D169" s="1"/>
      <c r="E169" s="1"/>
      <c r="F169" s="1"/>
      <c r="G169" s="1"/>
      <c r="H169" s="13"/>
      <c r="P169" s="1"/>
    </row>
    <row r="170" spans="1:16" ht="12.75" customHeight="1" x14ac:dyDescent="0.2">
      <c r="A170" s="16" t="s">
        <v>11</v>
      </c>
      <c r="B170" s="1"/>
      <c r="C170" s="1"/>
      <c r="D170" s="1"/>
      <c r="E170" s="1"/>
      <c r="F170" s="1"/>
      <c r="G170" s="1"/>
      <c r="H170" s="13"/>
      <c r="I170" s="14"/>
      <c r="J170" s="14"/>
      <c r="K170" s="14"/>
      <c r="L170" s="14"/>
      <c r="M170" s="14"/>
      <c r="N170" s="14"/>
      <c r="O170" s="14"/>
      <c r="P170" s="1"/>
    </row>
    <row r="171" spans="1:16" ht="12.75" customHeight="1" x14ac:dyDescent="0.2">
      <c r="A171" s="16" t="s">
        <v>12</v>
      </c>
      <c r="B171" s="1"/>
      <c r="C171" s="1"/>
      <c r="D171" s="1"/>
      <c r="E171" s="1"/>
      <c r="F171" s="1"/>
      <c r="G171" s="1"/>
      <c r="H171" s="13"/>
      <c r="I171" s="14"/>
      <c r="J171" s="14"/>
      <c r="K171" s="14"/>
      <c r="L171" s="14"/>
      <c r="M171" s="14"/>
      <c r="N171" s="14"/>
      <c r="O171" s="14"/>
      <c r="P171" s="1"/>
    </row>
    <row r="172" spans="1:16" ht="12.75" customHeight="1" x14ac:dyDescent="0.2">
      <c r="A172" s="16" t="s">
        <v>13</v>
      </c>
      <c r="B172" s="1"/>
      <c r="C172" s="1"/>
      <c r="D172" s="1"/>
      <c r="E172" s="1"/>
      <c r="F172" s="1"/>
      <c r="G172" s="1"/>
      <c r="H172" s="13"/>
      <c r="I172" s="14"/>
      <c r="J172" s="14"/>
      <c r="K172" s="14"/>
      <c r="L172" s="14"/>
      <c r="M172" s="14"/>
      <c r="N172" s="14"/>
      <c r="O172" s="14"/>
      <c r="P172" s="1"/>
    </row>
    <row r="173" spans="1:16" ht="12.75" customHeight="1" x14ac:dyDescent="0.2">
      <c r="A173" s="16" t="s">
        <v>14</v>
      </c>
      <c r="B173" s="1"/>
      <c r="C173" s="1"/>
      <c r="D173" s="1"/>
      <c r="E173" s="1"/>
      <c r="F173" s="1"/>
      <c r="G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16" t="s">
        <v>15</v>
      </c>
      <c r="B174" s="1"/>
      <c r="C174" s="1"/>
      <c r="D174" s="1"/>
      <c r="E174" s="1"/>
      <c r="F174" s="1"/>
      <c r="G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20" t="s">
        <v>16</v>
      </c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1"/>
    </row>
    <row r="176" spans="1:16" ht="12.75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1"/>
    </row>
    <row r="177" spans="1:16" ht="12.75" customHeight="1" x14ac:dyDescent="0.2">
      <c r="A177" s="1"/>
      <c r="B177" s="1"/>
      <c r="C177" s="1"/>
      <c r="D177" s="1"/>
      <c r="E177" s="1"/>
      <c r="F177" s="1"/>
      <c r="G177" s="1"/>
      <c r="H177" s="13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1"/>
      <c r="B178" s="1"/>
      <c r="C178" s="1"/>
      <c r="D178" s="1"/>
      <c r="E178" s="1"/>
      <c r="F178" s="1"/>
      <c r="G178" s="1"/>
      <c r="H178" s="17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1"/>
      <c r="C179" s="1"/>
      <c r="D179" s="1"/>
      <c r="E179" s="1"/>
      <c r="F179" s="1"/>
      <c r="G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1"/>
      <c r="C180" s="1"/>
      <c r="D180" s="1"/>
      <c r="E180" s="1"/>
      <c r="F180" s="1"/>
      <c r="G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1"/>
      <c r="C181" s="1"/>
      <c r="D181" s="1"/>
      <c r="E181" s="1"/>
      <c r="F181" s="1"/>
      <c r="G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1"/>
      <c r="C182" s="1"/>
      <c r="D182" s="1"/>
      <c r="E182" s="1"/>
      <c r="F182" s="1"/>
      <c r="G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1"/>
      <c r="C183" s="1"/>
      <c r="D183" s="1"/>
      <c r="E183" s="1"/>
      <c r="F183" s="1"/>
      <c r="G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1"/>
      <c r="C184" s="1"/>
      <c r="D184" s="1"/>
      <c r="E184" s="1"/>
      <c r="F184" s="1"/>
      <c r="G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1"/>
      <c r="C185" s="1"/>
      <c r="D185" s="1"/>
      <c r="E185" s="1"/>
      <c r="F185" s="1"/>
      <c r="G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1"/>
      <c r="C186" s="1"/>
      <c r="D186" s="1"/>
      <c r="E186" s="1"/>
      <c r="F186" s="1"/>
      <c r="G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1"/>
      <c r="C187" s="1"/>
      <c r="D187" s="1"/>
      <c r="E187" s="1"/>
      <c r="F187" s="1"/>
      <c r="G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1"/>
      <c r="C188" s="1"/>
      <c r="D188" s="1"/>
      <c r="E188" s="1"/>
      <c r="F188" s="1"/>
      <c r="G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1"/>
      <c r="C189" s="1"/>
      <c r="D189" s="1"/>
      <c r="E189" s="1"/>
      <c r="F189" s="1"/>
      <c r="G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1"/>
      <c r="C190" s="1"/>
      <c r="D190" s="1"/>
      <c r="E190" s="1"/>
      <c r="F190" s="1"/>
      <c r="G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1"/>
      <c r="C191" s="1"/>
      <c r="D191" s="1"/>
      <c r="E191" s="1"/>
      <c r="F191" s="1"/>
      <c r="G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1"/>
      <c r="C192" s="1"/>
      <c r="D192" s="1"/>
      <c r="E192" s="1"/>
      <c r="F192" s="1"/>
      <c r="G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1"/>
      <c r="C193" s="1"/>
      <c r="D193" s="1"/>
      <c r="E193" s="1"/>
      <c r="F193" s="1"/>
      <c r="G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1"/>
      <c r="C194" s="1"/>
      <c r="D194" s="1"/>
      <c r="E194" s="1"/>
      <c r="F194" s="1"/>
      <c r="G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1"/>
      <c r="C195" s="1"/>
      <c r="D195" s="1"/>
      <c r="E195" s="1"/>
      <c r="F195" s="1"/>
      <c r="G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1"/>
      <c r="C196" s="1"/>
      <c r="D196" s="1"/>
      <c r="E196" s="1"/>
      <c r="F196" s="1"/>
      <c r="G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1"/>
      <c r="C197" s="1"/>
      <c r="D197" s="1"/>
      <c r="E197" s="1"/>
      <c r="F197" s="1"/>
      <c r="G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1"/>
      <c r="C198" s="1"/>
      <c r="D198" s="1"/>
      <c r="E198" s="1"/>
      <c r="F198" s="1"/>
      <c r="G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1"/>
      <c r="C199" s="1"/>
      <c r="D199" s="1"/>
      <c r="E199" s="1"/>
      <c r="F199" s="1"/>
      <c r="G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1"/>
      <c r="C200" s="1"/>
      <c r="D200" s="1"/>
      <c r="E200" s="1"/>
      <c r="F200" s="1"/>
      <c r="G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1"/>
      <c r="C201" s="1"/>
      <c r="D201" s="1"/>
      <c r="E201" s="1"/>
      <c r="F201" s="1"/>
      <c r="G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1"/>
      <c r="C202" s="1"/>
      <c r="D202" s="1"/>
      <c r="E202" s="1"/>
      <c r="F202" s="1"/>
      <c r="G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1"/>
      <c r="C203" s="1"/>
      <c r="D203" s="1"/>
      <c r="E203" s="1"/>
      <c r="F203" s="1"/>
      <c r="G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1"/>
      <c r="C204" s="1"/>
      <c r="D204" s="1"/>
      <c r="E204" s="1"/>
      <c r="F204" s="1"/>
      <c r="G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1"/>
      <c r="C205" s="1"/>
      <c r="D205" s="1"/>
      <c r="E205" s="1"/>
      <c r="F205" s="1"/>
      <c r="G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1"/>
      <c r="C206" s="1"/>
      <c r="D206" s="1"/>
      <c r="E206" s="1"/>
      <c r="F206" s="1"/>
      <c r="G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1"/>
      <c r="C207" s="1"/>
      <c r="D207" s="1"/>
      <c r="E207" s="1"/>
      <c r="F207" s="1"/>
      <c r="G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1"/>
      <c r="C208" s="1"/>
      <c r="D208" s="1"/>
      <c r="E208" s="1"/>
      <c r="F208" s="1"/>
      <c r="G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1"/>
      <c r="C209" s="1"/>
      <c r="D209" s="1"/>
      <c r="E209" s="1"/>
      <c r="F209" s="1"/>
      <c r="G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1"/>
      <c r="C210" s="1"/>
      <c r="D210" s="1"/>
      <c r="E210" s="1"/>
      <c r="F210" s="1"/>
      <c r="G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1"/>
      <c r="C211" s="1"/>
      <c r="D211" s="1"/>
      <c r="E211" s="1"/>
      <c r="F211" s="1"/>
      <c r="G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1"/>
      <c r="C212" s="1"/>
      <c r="D212" s="1"/>
      <c r="E212" s="1"/>
      <c r="F212" s="1"/>
      <c r="G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1"/>
      <c r="C213" s="1"/>
      <c r="D213" s="1"/>
      <c r="E213" s="1"/>
      <c r="F213" s="1"/>
      <c r="G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1"/>
      <c r="C214" s="1"/>
      <c r="D214" s="1"/>
      <c r="E214" s="1"/>
      <c r="F214" s="1"/>
      <c r="G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1"/>
      <c r="C215" s="1"/>
      <c r="D215" s="1"/>
      <c r="E215" s="1"/>
      <c r="F215" s="1"/>
      <c r="G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1"/>
      <c r="C216" s="1"/>
      <c r="D216" s="1"/>
      <c r="E216" s="1"/>
      <c r="F216" s="1"/>
      <c r="G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1"/>
      <c r="C217" s="1"/>
      <c r="D217" s="1"/>
      <c r="E217" s="1"/>
      <c r="F217" s="1"/>
      <c r="G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1"/>
      <c r="C218" s="1"/>
      <c r="D218" s="1"/>
      <c r="E218" s="1"/>
      <c r="F218" s="1"/>
      <c r="G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1"/>
      <c r="C219" s="1"/>
      <c r="D219" s="1"/>
      <c r="E219" s="1"/>
      <c r="F219" s="1"/>
      <c r="G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1"/>
      <c r="B220" s="1"/>
      <c r="C220" s="1"/>
      <c r="D220" s="1"/>
      <c r="E220" s="1"/>
      <c r="F220" s="1"/>
      <c r="G220" s="1"/>
      <c r="I220" s="1"/>
      <c r="J220" s="1"/>
      <c r="K220" s="1"/>
      <c r="L220" s="1"/>
      <c r="M220" s="1"/>
      <c r="N220" s="1"/>
      <c r="O220" s="1"/>
      <c r="P220" s="1"/>
    </row>
    <row r="273" spans="1:16" x14ac:dyDescent="0.2">
      <c r="A273" s="1"/>
      <c r="B273" s="1"/>
      <c r="C273" s="1"/>
      <c r="D273" s="1"/>
      <c r="E273" s="1"/>
      <c r="F273" s="1"/>
      <c r="G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">
      <c r="A274" s="1"/>
      <c r="B274" s="1"/>
      <c r="C274" s="1"/>
      <c r="D274" s="1"/>
      <c r="E274" s="1"/>
      <c r="F274" s="1"/>
      <c r="G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">
      <c r="A275" s="1"/>
      <c r="B275" s="1"/>
      <c r="C275" s="1"/>
      <c r="D275" s="1"/>
      <c r="E275" s="1"/>
      <c r="F275" s="1"/>
      <c r="G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">
      <c r="A276" s="1"/>
      <c r="B276" s="1"/>
      <c r="C276" s="1"/>
      <c r="D276" s="1"/>
      <c r="E276" s="1"/>
      <c r="F276" s="1"/>
      <c r="G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">
      <c r="A277" s="1"/>
      <c r="B277" s="1"/>
      <c r="C277" s="1"/>
      <c r="D277" s="1"/>
      <c r="E277" s="1"/>
      <c r="F277" s="1"/>
      <c r="G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">
      <c r="A278" s="1"/>
      <c r="B278" s="1"/>
      <c r="C278" s="1"/>
      <c r="D278" s="1"/>
      <c r="E278" s="1"/>
      <c r="F278" s="1"/>
      <c r="G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">
      <c r="A279" s="1"/>
      <c r="B279" s="1"/>
      <c r="C279" s="1"/>
      <c r="D279" s="1"/>
      <c r="E279" s="1"/>
      <c r="F279" s="1"/>
      <c r="G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">
      <c r="A280" s="1"/>
      <c r="B280" s="1"/>
      <c r="C280" s="1"/>
      <c r="D280" s="1"/>
      <c r="E280" s="1"/>
      <c r="F280" s="1"/>
      <c r="G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">
      <c r="A281" s="1"/>
      <c r="B281" s="1"/>
      <c r="C281" s="1"/>
      <c r="D281" s="1"/>
      <c r="E281" s="1"/>
      <c r="F281" s="1"/>
      <c r="G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">
      <c r="A282" s="1"/>
      <c r="B282" s="1"/>
      <c r="C282" s="1"/>
      <c r="D282" s="1"/>
      <c r="E282" s="1"/>
      <c r="F282" s="1"/>
      <c r="G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">
      <c r="A283" s="1"/>
      <c r="B283" s="1"/>
      <c r="C283" s="1"/>
      <c r="D283" s="1"/>
      <c r="E283" s="1"/>
      <c r="F283" s="1"/>
      <c r="G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">
      <c r="A284" s="1"/>
      <c r="B284" s="1"/>
      <c r="C284" s="1"/>
      <c r="D284" s="1"/>
      <c r="E284" s="1"/>
      <c r="F284" s="1"/>
      <c r="G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">
      <c r="A285" s="1"/>
      <c r="B285" s="1"/>
      <c r="C285" s="1"/>
      <c r="D285" s="1"/>
      <c r="E285" s="1"/>
      <c r="F285" s="1"/>
      <c r="G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">
      <c r="A286" s="1"/>
      <c r="B286" s="1"/>
      <c r="C286" s="1"/>
      <c r="D286" s="1"/>
      <c r="E286" s="1"/>
      <c r="F286" s="1"/>
      <c r="G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">
      <c r="A287" s="1"/>
      <c r="B287" s="1"/>
      <c r="C287" s="1"/>
      <c r="D287" s="1"/>
      <c r="E287" s="1"/>
      <c r="F287" s="1"/>
      <c r="G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">
      <c r="A288" s="1"/>
      <c r="B288" s="1"/>
      <c r="C288" s="1"/>
      <c r="D288" s="1"/>
      <c r="E288" s="1"/>
      <c r="F288" s="1"/>
      <c r="G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">
      <c r="A289" s="1"/>
      <c r="B289" s="1"/>
      <c r="C289" s="1"/>
      <c r="D289" s="1"/>
      <c r="E289" s="1"/>
      <c r="F289" s="1"/>
      <c r="G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">
      <c r="A290" s="1"/>
      <c r="B290" s="1"/>
      <c r="C290" s="1"/>
      <c r="D290" s="1"/>
      <c r="E290" s="1"/>
      <c r="F290" s="1"/>
      <c r="G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">
      <c r="A291" s="1"/>
      <c r="B291" s="1"/>
      <c r="C291" s="1"/>
      <c r="D291" s="1"/>
      <c r="E291" s="1"/>
      <c r="F291" s="1"/>
      <c r="G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">
      <c r="A292" s="1"/>
      <c r="B292" s="1"/>
      <c r="C292" s="1"/>
      <c r="D292" s="1"/>
      <c r="E292" s="1"/>
      <c r="F292" s="1"/>
      <c r="G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">
      <c r="A293" s="1"/>
      <c r="B293" s="1"/>
      <c r="C293" s="1"/>
      <c r="D293" s="1"/>
      <c r="E293" s="1"/>
      <c r="F293" s="1"/>
      <c r="G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">
      <c r="A294" s="1"/>
      <c r="B294" s="1"/>
      <c r="C294" s="1"/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">
      <c r="A295" s="1"/>
      <c r="B295" s="1"/>
      <c r="C295" s="1"/>
      <c r="D295" s="1"/>
      <c r="E295" s="1"/>
      <c r="F295" s="1"/>
      <c r="G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">
      <c r="A296" s="1"/>
      <c r="B296" s="1"/>
      <c r="C296" s="1"/>
      <c r="D296" s="1"/>
      <c r="E296" s="1"/>
      <c r="F296" s="1"/>
      <c r="G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">
      <c r="A297" s="1"/>
      <c r="B297" s="1"/>
      <c r="C297" s="1"/>
      <c r="D297" s="1"/>
      <c r="E297" s="1"/>
      <c r="F297" s="1"/>
      <c r="G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">
      <c r="A298" s="1"/>
      <c r="B298" s="1"/>
      <c r="C298" s="1"/>
      <c r="D298" s="1"/>
      <c r="E298" s="1"/>
      <c r="F298" s="1"/>
      <c r="G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">
      <c r="A299" s="1"/>
      <c r="B299" s="1"/>
      <c r="C299" s="1"/>
      <c r="D299" s="1"/>
      <c r="E299" s="1"/>
      <c r="F299" s="1"/>
      <c r="G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">
      <c r="A300" s="1"/>
      <c r="B300" s="1"/>
      <c r="C300" s="1"/>
      <c r="D300" s="1"/>
      <c r="E300" s="1"/>
      <c r="F300" s="1"/>
      <c r="G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">
      <c r="A301" s="1"/>
      <c r="B301" s="1"/>
      <c r="C301" s="1"/>
      <c r="D301" s="1"/>
      <c r="E301" s="1"/>
      <c r="F301" s="1"/>
      <c r="G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">
      <c r="A302" s="1"/>
      <c r="B302" s="1"/>
      <c r="C302" s="1"/>
      <c r="D302" s="1"/>
      <c r="E302" s="1"/>
      <c r="F302" s="1"/>
      <c r="G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">
      <c r="A303" s="1"/>
      <c r="B303" s="1"/>
      <c r="C303" s="1"/>
      <c r="D303" s="1"/>
      <c r="E303" s="1"/>
      <c r="F303" s="1"/>
      <c r="G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">
      <c r="A304" s="1"/>
      <c r="B304" s="1"/>
      <c r="C304" s="1"/>
      <c r="D304" s="1"/>
      <c r="E304" s="1"/>
      <c r="F304" s="1"/>
      <c r="G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">
      <c r="A305" s="1"/>
      <c r="B305" s="1"/>
      <c r="C305" s="1"/>
      <c r="D305" s="1"/>
      <c r="E305" s="1"/>
      <c r="F305" s="1"/>
      <c r="G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">
      <c r="A306" s="1"/>
      <c r="B306" s="1"/>
      <c r="C306" s="1"/>
      <c r="D306" s="1"/>
      <c r="E306" s="1"/>
      <c r="F306" s="1"/>
      <c r="G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">
      <c r="A307" s="1"/>
      <c r="B307" s="1"/>
      <c r="C307" s="1"/>
      <c r="D307" s="1"/>
      <c r="E307" s="1"/>
      <c r="F307" s="1"/>
      <c r="G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">
      <c r="A308" s="1"/>
      <c r="B308" s="1"/>
      <c r="C308" s="1"/>
      <c r="D308" s="1"/>
      <c r="E308" s="1"/>
      <c r="F308" s="1"/>
      <c r="G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">
      <c r="A309" s="1"/>
      <c r="B309" s="1"/>
      <c r="C309" s="1"/>
      <c r="D309" s="1"/>
      <c r="E309" s="1"/>
      <c r="F309" s="1"/>
      <c r="G309" s="1"/>
      <c r="I309" s="1"/>
      <c r="J309" s="1"/>
      <c r="K309" s="1"/>
      <c r="L309" s="1"/>
      <c r="M309" s="1"/>
      <c r="N309" s="1"/>
      <c r="O309" s="1"/>
      <c r="P309" s="1"/>
    </row>
    <row r="333" spans="1:16" x14ac:dyDescent="0.2">
      <c r="A333" s="14"/>
      <c r="B333" s="1"/>
      <c r="C333" s="1"/>
      <c r="D333" s="1"/>
      <c r="E333" s="1"/>
      <c r="F333" s="1"/>
      <c r="G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">
      <c r="A334" s="14"/>
      <c r="B334" s="18"/>
      <c r="C334" s="18"/>
      <c r="D334" s="18"/>
      <c r="E334" s="18"/>
      <c r="F334" s="18"/>
      <c r="G334" s="18"/>
      <c r="I334" s="1"/>
      <c r="J334" s="1"/>
      <c r="K334" s="1"/>
      <c r="L334" s="1"/>
      <c r="M334" s="1"/>
      <c r="N334" s="1"/>
      <c r="O334" s="1"/>
      <c r="P334" s="1"/>
    </row>
    <row r="335" spans="1:16" x14ac:dyDescent="0.2">
      <c r="A335" s="18"/>
      <c r="B335" s="18"/>
      <c r="C335" s="18"/>
      <c r="D335" s="18"/>
      <c r="E335" s="18"/>
      <c r="F335" s="18"/>
      <c r="G335" s="18"/>
      <c r="I335" s="1"/>
      <c r="J335" s="1"/>
      <c r="K335" s="1"/>
      <c r="L335" s="1"/>
      <c r="M335" s="1"/>
      <c r="N335" s="1"/>
      <c r="O335" s="1"/>
      <c r="P335" s="1"/>
    </row>
    <row r="336" spans="1:16" x14ac:dyDescent="0.2">
      <c r="F336" s="11"/>
      <c r="I336" s="1"/>
      <c r="J336" s="1"/>
      <c r="K336" s="1"/>
      <c r="L336" s="1"/>
      <c r="M336" s="1"/>
      <c r="N336" s="1"/>
      <c r="O336" s="1"/>
      <c r="P336" s="1"/>
    </row>
    <row r="337" spans="1:16" x14ac:dyDescent="0.2">
      <c r="B337" s="17"/>
      <c r="C337" s="17"/>
      <c r="D337" s="17"/>
      <c r="E337" s="17"/>
      <c r="F337" s="11"/>
      <c r="G337" s="17"/>
      <c r="I337" s="1"/>
      <c r="J337" s="1"/>
      <c r="K337" s="1"/>
      <c r="L337" s="1"/>
      <c r="M337" s="1"/>
      <c r="N337" s="1"/>
      <c r="O337" s="1"/>
      <c r="P337" s="1"/>
    </row>
    <row r="338" spans="1:16" x14ac:dyDescent="0.2">
      <c r="A338" s="19"/>
      <c r="B338" s="19"/>
      <c r="C338" s="19"/>
      <c r="D338" s="19"/>
      <c r="E338" s="19"/>
      <c r="F338" s="19"/>
      <c r="G338" s="19"/>
      <c r="I338" s="1"/>
      <c r="J338" s="1"/>
      <c r="K338" s="1"/>
      <c r="L338" s="1"/>
      <c r="M338" s="1"/>
      <c r="N338" s="1"/>
      <c r="O338" s="1"/>
      <c r="P338" s="1"/>
    </row>
    <row r="339" spans="1:16" x14ac:dyDescent="0.2">
      <c r="A339" s="19"/>
      <c r="B339" s="19"/>
      <c r="C339" s="19"/>
      <c r="D339" s="19"/>
      <c r="E339" s="19"/>
      <c r="F339" s="19"/>
      <c r="G339" s="19"/>
      <c r="I339" s="1"/>
      <c r="J339" s="1"/>
      <c r="K339" s="1"/>
      <c r="L339" s="1"/>
      <c r="M339" s="1"/>
      <c r="N339" s="1"/>
      <c r="O339" s="1"/>
      <c r="P339" s="1"/>
    </row>
  </sheetData>
  <mergeCells count="15">
    <mergeCell ref="A175:O176"/>
    <mergeCell ref="A1:O1"/>
    <mergeCell ref="A4:A5"/>
    <mergeCell ref="B4:B5"/>
    <mergeCell ref="C4:D4"/>
    <mergeCell ref="E4:E5"/>
    <mergeCell ref="F4:F5"/>
    <mergeCell ref="G4:G5"/>
    <mergeCell ref="H4:H5"/>
    <mergeCell ref="I4:I5"/>
    <mergeCell ref="J4:J5"/>
    <mergeCell ref="K4:L4"/>
    <mergeCell ref="M4:M5"/>
    <mergeCell ref="N4:N5"/>
    <mergeCell ref="O4:O5"/>
  </mergeCells>
  <pageMargins left="0.5" right="0.5" top="1" bottom="1" header="0.25" footer="0.25"/>
  <pageSetup scale="65" fitToHeight="0" orientation="portrait" blackAndWhite="1" horizontalDpi="4294967292" r:id="rId1"/>
  <headerFooter>
    <oddHeader>&amp;RPage &amp;P</oddHeader>
  </headerFooter>
  <rowBreaks count="2" manualBreakCount="2">
    <brk id="73" max="15" man="1"/>
    <brk id="1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Proposed 2023 Rates by Class</vt:lpstr>
      <vt:lpstr>'Proposed 2023 Rates by Class'!Print_Area</vt:lpstr>
      <vt:lpstr>'Proposed 2023 Rates by Class'!Print_Titles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2021-09-15T15:32:34Z</dcterms:created>
  <dcterms:modified xsi:type="dcterms:W3CDTF">2022-11-28T19:10:59Z</dcterms:modified>
</cp:coreProperties>
</file>